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<sst xmlns="http://schemas.openxmlformats.org/spreadsheetml/2006/main" count="989" uniqueCount="716">
  <si>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</si>
  <si>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</si>
  <si>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</si>
  <si>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</si>
  <si>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</si>
  <si>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</si>
  <si>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</si>
  <si>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</si>
  <si>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</si>
  <si>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</si>
  <si>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</si>
  <si>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</si>
  <si>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</si>
  <si>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</si>
  <si>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</si>
  <si>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</si>
  <si>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</si>
  <si>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</si>
  <si>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</si>
  <si>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на осуществление полномочий по обеспечению жильем отдельных категорий граждан, установленных Федеральным законом                                      от 12 января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</si>
  <si>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  "Об обеспечении жильем ветеранов Великой Отечественной войны 1941 - 1945 годов"</t>
  </si>
  <si>
    <t>Наименование финансового органа</t>
  </si>
  <si>
    <t>Наименование бюджета</t>
  </si>
  <si>
    <t>Периодичность: месячная</t>
  </si>
  <si>
    <t>Единица измерения: руб</t>
  </si>
  <si>
    <t>1. Доходы бюджета</t>
  </si>
  <si>
    <t>Наименование показателя</t>
  </si>
  <si>
    <t>Код дохода по бюджетной классификации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</si>
  <si>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</si>
  <si>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</si>
  <si>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</si>
  <si>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</si>
  <si>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</si>
  <si>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</si>
  <si>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</si>
  <si>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</si>
  <si>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</si>
  <si>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</si>
  <si>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</si>
  <si>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</si>
  <si>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</si>
  <si>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</si>
  <si>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</si>
  <si>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</si>
  <si>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</si>
  <si>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</si>
  <si>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</si>
  <si>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</si>
  <si>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</si>
  <si>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</si>
  <si>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</si>
  <si>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</si>
  <si>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</si>
  <si>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</si>
  <si>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</si>
  <si>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</si>
  <si>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</si>
  <si>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</si>
  <si>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</si>
  <si>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</si>
  <si>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</si>
  <si>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</si>
  <si>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</si>
  <si>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</si>
  <si>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</si>
  <si>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</si>
  <si>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</si>
  <si>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</si>
  <si>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</si>
  <si>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</si>
  <si>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</si>
  <si>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</si>
  <si>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</si>
  <si>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000 1 08 07141 01 0000 110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</si>
  <si>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</si>
  <si>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</si>
  <si>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</si>
  <si>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</si>
  <si>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</si>
  <si>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</si>
  <si>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</si>
  <si>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</si>
  <si>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</si>
  <si>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000 1 11 05013 05 0000 120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</si>
  <si>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</si>
  <si>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</si>
  <si>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</si>
  <si>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</si>
  <si>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</si>
  <si>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</si>
  <si>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</si>
  <si>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</si>
  <si>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</si>
  <si>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</si>
  <si>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</si>
  <si>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</si>
  <si>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</si>
  <si>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</si>
  <si>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</si>
  <si>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</si>
  <si>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</si>
  <si>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</si>
  <si>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</si>
  <si>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</si>
  <si>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</si>
  <si>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</si>
  <si>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</si>
  <si>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</si>
  <si>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</si>
  <si>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</si>
  <si>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</si>
  <si>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</si>
  <si>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</si>
  <si>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</si>
  <si>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</si>
  <si>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</si>
  <si>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</si>
  <si>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</si>
  <si>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</si>
  <si>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</si>
  <si>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</si>
  <si>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</si>
  <si>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000 1 14 02053 05 0000 410</t>
  </si>
  <si>
    <t>000 1 14 02050 05 0000 440</t>
  </si>
  <si>
    <t>000 1 14 02052 05 0000 440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</si>
  <si>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</si>
  <si>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</si>
  <si>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</si>
  <si>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</si>
  <si>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</si>
  <si>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</si>
  <si>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</si>
  <si>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</si>
  <si>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</si>
  <si>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</si>
  <si>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</si>
  <si>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</si>
  <si>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</si>
  <si>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</si>
  <si>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</si>
  <si>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</si>
  <si>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</si>
  <si>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</si>
  <si>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</si>
  <si>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</si>
  <si>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</si>
  <si>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</si>
  <si>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</si>
  <si>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</si>
  <si>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</si>
  <si>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</si>
  <si>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</si>
  <si>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</si>
  <si>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</si>
  <si>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</si>
  <si>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</si>
  <si>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</si>
  <si>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</si>
  <si>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</si>
  <si>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</si>
  <si>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</si>
  <si>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</si>
  <si>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</si>
  <si>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</si>
  <si>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</si>
  <si>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</si>
  <si>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</si>
  <si>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</si>
  <si>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</si>
  <si>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</si>
  <si>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</si>
  <si>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</si>
  <si>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</si>
  <si>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</si>
  <si>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</si>
  <si>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</si>
  <si>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</si>
  <si>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</si>
  <si>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</si>
  <si>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</si>
  <si>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</si>
  <si>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</si>
  <si>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</si>
  <si>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</si>
  <si>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</si>
  <si>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</si>
  <si>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</si>
  <si>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</si>
  <si>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</si>
  <si>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</si>
  <si>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</si>
  <si>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</si>
  <si>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</si>
  <si>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</si>
  <si>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</si>
  <si>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</si>
  <si>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</si>
  <si>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</si>
  <si>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</si>
  <si>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</si>
  <si>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</si>
  <si>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</si>
  <si>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</si>
  <si>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</si>
  <si>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</si>
  <si>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</si>
  <si>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</si>
  <si>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000 2 02 25527 00 0000 150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</si>
  <si>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</si>
  <si>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000 2 02 25527 05 0000 150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</si>
  <si>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</si>
  <si>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</si>
  <si>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</si>
  <si>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</si>
  <si>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</si>
  <si>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</si>
  <si>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</si>
  <si>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</si>
  <si>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</si>
  <si>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</si>
  <si>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</si>
  <si>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</si>
  <si>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</si>
  <si>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</si>
  <si>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</si>
  <si>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</si>
  <si>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</si>
  <si>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</si>
  <si>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</si>
  <si>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</si>
  <si>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</si>
  <si>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</si>
  <si>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</si>
  <si>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</si>
  <si>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</si>
  <si>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</si>
  <si>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</si>
  <si>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</si>
  <si>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</si>
  <si>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</si>
  <si>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000 2 02 35134 00 0000 150</t>
  </si>
  <si>
    <t>000 2 02 35134 05 0000 150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</si>
  <si>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</si>
  <si>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000 2 02 35541 00 0000 150</t>
  </si>
  <si>
    <t>Субвенции бюджетам муниципальных районов на оказание несвязанной поддержки сельскохозяйственным товаропроизводителям в области растениеводства</t>
  </si>
  <si>
    <t>000 2 02 35541 05 0000 150</t>
  </si>
  <si>
    <t>Субвенции бюджетам муниципальных образований на повышение продуктивности в молочном скотоводстве</t>
  </si>
  <si>
    <t>000 2 02 35542 00 0000 150</t>
  </si>
  <si>
    <t>Субвенции бюджетам муниципальных районов на повышение продуктивности в молочном скотоводстве</t>
  </si>
  <si>
    <t>000 2 02 35542 05 0000 150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</si>
  <si>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</si>
  <si>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000 2 02 35543 00 0000 150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</si>
  <si>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</si>
  <si>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</si>
  <si>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</si>
  <si>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</si>
  <si>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</si>
  <si>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</si>
  <si>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</si>
  <si>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</si>
  <si>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</si>
  <si>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</si>
  <si>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</si>
  <si>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</si>
  <si>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</si>
  <si>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</si>
  <si>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</si>
  <si>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</si>
  <si>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</si>
  <si>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</si>
  <si>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</si>
  <si>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</si>
  <si>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районов</t>
  </si>
  <si>
    <t>000 2 19 35541 05 0000 150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</si>
  <si>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</si>
  <si>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</si>
  <si>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</si>
  <si>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</si>
  <si>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</si>
  <si>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</si>
  <si>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</si>
  <si>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</si>
  <si>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</si>
  <si>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</si>
  <si>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</si>
  <si>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</si>
  <si>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</si>
  <si>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</si>
  <si>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</si>
  <si>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</si>
  <si>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</si>
  <si>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</si>
  <si>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</si>
  <si>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</si>
  <si>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</si>
  <si>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</si>
  <si>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</si>
  <si>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</si>
  <si>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</si>
  <si>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</si>
  <si>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</si>
  <si>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</si>
  <si>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</si>
  <si>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</si>
  <si>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</si>
  <si>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</si>
  <si>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</si>
  <si>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</si>
  <si>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</si>
  <si>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</si>
  <si>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</si>
  <si>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</si>
  <si>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</si>
  <si>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</si>
  <si>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</si>
  <si>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</si>
  <si>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</si>
  <si>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</si>
  <si>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</si>
  <si>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</si>
  <si>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</si>
  <si>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</si>
  <si>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</si>
  <si>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</si>
  <si>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</si>
  <si>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</si>
  <si>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</si>
  <si>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</si>
  <si>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</si>
  <si>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</si>
  <si>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</si>
  <si>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</si>
  <si>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</si>
  <si>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</si>
  <si>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</si>
  <si>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</si>
  <si>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</si>
  <si>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</si>
  <si>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</si>
  <si>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</si>
  <si>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</si>
  <si>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</si>
  <si>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</si>
  <si>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</si>
  <si>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</si>
  <si>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</si>
  <si>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</si>
  <si>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</si>
  <si>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</si>
  <si>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</si>
  <si>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</si>
  <si>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</si>
  <si>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</si>
  <si>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</si>
  <si>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</si>
  <si>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</si>
  <si>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</si>
  <si>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</si>
  <si>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</si>
  <si>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</si>
  <si>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</si>
  <si>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</si>
  <si>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</si>
  <si>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</si>
  <si>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</si>
  <si>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</si>
  <si>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</si>
  <si>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</si>
  <si>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</si>
  <si>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</si>
  <si>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</si>
  <si>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</si>
  <si>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</si>
  <si>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</si>
  <si>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</si>
  <si>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</si>
  <si>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Межбюджетные трансферты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</si>
  <si>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</si>
  <si>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</si>
  <si>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</si>
  <si>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</si>
  <si>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</si>
  <si>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</si>
  <si>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</si>
  <si>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</si>
  <si>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</si>
  <si>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</si>
  <si>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</si>
  <si>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</si>
  <si>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</si>
  <si>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</si>
  <si>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</si>
  <si>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Обеспечение пожарной безопасности</t>
  </si>
  <si>
    <t>000 0310 0000000000 000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</si>
  <si>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</si>
  <si>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</si>
  <si>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</si>
  <si>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</si>
  <si>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</si>
  <si>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</si>
  <si>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</si>
  <si>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</si>
  <si>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</si>
  <si>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</si>
  <si>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</si>
  <si>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</si>
  <si>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</si>
  <si>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</si>
  <si>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000 0401 0000000000 500</t>
  </si>
  <si>
    <t>000 0401 0000000000 540</t>
  </si>
  <si>
    <t>000 0401 0000000000 600</t>
  </si>
  <si>
    <t>000 0401 0000000000 610</t>
  </si>
  <si>
    <t>Субсидии бюджетным учреждениям на иные цели</t>
  </si>
  <si>
    <t>000 0401 0000000000 612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</si>
  <si>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</si>
  <si>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</si>
  <si>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</si>
  <si>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</si>
  <si>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</si>
  <si>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</si>
  <si>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</si>
  <si>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</si>
  <si>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</si>
  <si>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</si>
  <si>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</si>
  <si>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</si>
  <si>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</si>
  <si>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</si>
  <si>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</si>
  <si>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</si>
  <si>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Дорожное хозяйство (дорожные фонды)</t>
  </si>
  <si>
    <t>000 0409 0000000000 000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</si>
  <si>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</si>
  <si>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</si>
  <si>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</si>
  <si>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</si>
  <si>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</si>
  <si>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</si>
  <si>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</si>
  <si>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000 0410 0000000000 600</t>
  </si>
  <si>
    <t>000 0410 0000000000 610</t>
  </si>
  <si>
    <t>000 0410 0000000000 611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</si>
  <si>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</si>
  <si>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</si>
  <si>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</si>
  <si>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</si>
  <si>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</si>
  <si>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Капитальные вложения в объекты государственной (муниципальной) собственности</t>
  </si>
  <si>
    <t>000 0412 0000000000 400</t>
  </si>
  <si>
    <t xml:space="preserve">Бюджетные инвестиции </t>
  </si>
  <si>
    <t>000 0412 0000000000 410</t>
  </si>
  <si>
    <t>Бюджетные инвестиции в объекты капитального строительства государственной (муниципальной) собственности</t>
  </si>
  <si>
    <t>000 0412 0000000000 414</t>
  </si>
  <si>
    <t>000 0412 0000000000 600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</si>
  <si>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</si>
  <si>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000 0412 0000000000 630</t>
  </si>
  <si>
    <t>Субсидии (гранты в форме субсидий), подлежащие казначейскому сопровождению</t>
  </si>
  <si>
    <t>000 0412 0000000000 632</t>
  </si>
  <si>
    <t>000 0412 0000000000 800</t>
  </si>
  <si>
    <t>000 0412 0000000000 830</t>
  </si>
  <si>
    <t>000 0412 0000000000 831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</si>
  <si>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</si>
  <si>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</si>
  <si>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</si>
  <si>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</si>
  <si>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</si>
  <si>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</si>
  <si>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</si>
  <si>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</si>
  <si>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</si>
  <si>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</si>
  <si>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</si>
  <si>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</si>
  <si>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000 0501 0000000000 830</t>
  </si>
  <si>
    <t>000 0501 0000000000 831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</si>
  <si>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</si>
  <si>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</si>
  <si>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</si>
  <si>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</si>
  <si>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</si>
  <si>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</si>
  <si>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</si>
  <si>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</si>
  <si>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</si>
  <si>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</si>
  <si>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</si>
  <si>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</si>
  <si>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Гранты юридическим лицам (кроме некоммерческих организаций), индивидуальным предпринимателям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</si>
  <si>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</si>
  <si>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</si>
  <si>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</si>
  <si>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</si>
  <si>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</si>
  <si>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</si>
  <si>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</si>
  <si>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</si>
  <si>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Закупка товаров, работ, услуг в целях капитального ремонта государственного (муниципального) имущества</t>
  </si>
  <si>
    <t>000 0503 0000000000 243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</si>
  <si>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</si>
  <si>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</si>
  <si>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</si>
  <si>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</si>
  <si>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</si>
  <si>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</si>
  <si>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</si>
  <si>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</si>
  <si>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</si>
  <si>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</si>
  <si>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</si>
  <si>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</si>
  <si>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</si>
  <si>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</si>
  <si>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</si>
  <si>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</si>
  <si>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</si>
  <si>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</si>
  <si>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</si>
  <si>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</si>
  <si>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</si>
  <si>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</si>
  <si>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</si>
  <si>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</si>
  <si>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</si>
  <si>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</si>
  <si>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</si>
  <si>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</si>
  <si>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</si>
  <si>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</si>
  <si>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000 0702 0000000000 100</t>
  </si>
  <si>
    <t>Расходы на выплаты персоналу казенных учреждений</t>
  </si>
  <si>
    <t>000 0702 0000000000 110</t>
  </si>
  <si>
    <t>Фонд оплаты труда учреждений</t>
  </si>
  <si>
    <t>000 0702 0000000000 111</t>
  </si>
  <si>
    <t>Иные выплаты персоналу учреждений, за исключением фонда оплаты труда</t>
  </si>
  <si>
    <t>000 0702 0000000000 112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</si>
  <si>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</si>
  <si>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000 0702 0000000000 119</t>
  </si>
  <si>
    <t>000 0702 0000000000 200</t>
  </si>
  <si>
    <t>000 0702 0000000000 240</t>
  </si>
  <si>
    <t>000 0702 0000000000 242</t>
  </si>
  <si>
    <t>000 0702 0000000000 243</t>
  </si>
  <si>
    <t>000 0702 0000000000 244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</si>
  <si>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</si>
  <si>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</si>
  <si>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</si>
  <si>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</si>
  <si>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</si>
  <si>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</si>
  <si>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</si>
  <si>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</si>
  <si>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</si>
  <si>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Уплата налога на имущество организаций и земельного налога</t>
  </si>
  <si>
    <t>000 0702 0000000000 851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</si>
  <si>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</si>
  <si>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</si>
  <si>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</si>
  <si>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</si>
  <si>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</si>
  <si>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</si>
  <si>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</si>
  <si>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</si>
  <si>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</si>
  <si>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</si>
  <si>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</si>
  <si>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</si>
  <si>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</si>
  <si>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</si>
  <si>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</si>
  <si>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</si>
  <si>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</si>
  <si>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</si>
  <si>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</si>
  <si>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</si>
  <si>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</si>
  <si>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</si>
  <si>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</si>
  <si>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</si>
  <si>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</si>
  <si>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</si>
  <si>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</si>
  <si>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</si>
  <si>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</si>
  <si>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</si>
  <si>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</si>
  <si>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</si>
  <si>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</si>
  <si>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</si>
  <si>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</si>
  <si>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</si>
  <si>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</si>
  <si>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</si>
  <si>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</si>
  <si>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</si>
  <si>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</si>
  <si>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</si>
  <si>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</si>
  <si>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</si>
  <si>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</si>
  <si>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</si>
  <si>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</si>
  <si>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</si>
  <si>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</si>
  <si>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</si>
  <si>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</si>
  <si>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</si>
  <si>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</si>
  <si>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</si>
  <si>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</si>
  <si>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</si>
  <si>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</si>
  <si>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</si>
  <si>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</si>
  <si>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</si>
  <si>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</si>
  <si>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</si>
  <si>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</si>
  <si>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</si>
  <si>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</si>
  <si>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</si>
  <si>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</si>
  <si>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</si>
  <si>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</si>
  <si>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</si>
  <si>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</si>
  <si>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</si>
  <si>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</si>
  <si>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</si>
  <si>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</si>
  <si>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</si>
  <si>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</si>
  <si>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</si>
  <si>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</si>
  <si>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</si>
  <si>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</si>
  <si>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</si>
  <si>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</si>
  <si>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</si>
  <si>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</si>
  <si>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</si>
  <si>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</si>
  <si>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</si>
  <si>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</si>
  <si>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</si>
  <si>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</si>
  <si>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</si>
  <si>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</si>
  <si>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</si>
  <si>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</si>
  <si>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</si>
  <si>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</si>
  <si>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</si>
  <si>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</si>
  <si>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</si>
  <si>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</si>
  <si>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000 1102 0000000000 800</t>
  </si>
  <si>
    <t>000 1102 0000000000 850</t>
  </si>
  <si>
    <t>000 1102 0000000000 853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</si>
  <si>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</si>
  <si>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</si>
  <si>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</si>
  <si>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</si>
  <si>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</si>
  <si>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</si>
  <si>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</si>
  <si>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000 1202 0000000000 813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</si>
  <si>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</si>
  <si>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</si>
  <si>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</si>
  <si>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</si>
  <si>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</si>
  <si>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000 1204 0000000000 500</t>
  </si>
  <si>
    <t>000 1204 0000000000 540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</si>
  <si>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</si>
  <si>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</si>
  <si>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</si>
  <si>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</si>
  <si>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</si>
  <si>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</si>
  <si>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</si>
  <si>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</si>
  <si>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</si>
  <si>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</si>
  <si>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</si>
  <si>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</si>
  <si>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</si>
  <si>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</si>
  <si>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</si>
  <si>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</si>
  <si>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</si>
  <si>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</si>
  <si>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</si>
  <si>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</si>
  <si>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Иные источники внутреннего финансирования  дефицитов бюджетов</t>
  </si>
  <si>
    <t>Акции и иные формы участия в капитале,  находящиеся в государственной и муниципальной  собственности</t>
  </si>
  <si>
    <t>Средства от продажи акций и иных форм участия  в капитале, находящихся в государственной и 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</si>
  <si>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</si>
  <si>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 xml:space="preserve">Изменение остатков средств </t>
  </si>
  <si>
    <t xml:space="preserve">Увеличение остатков средств, всего
          в том числе: </t>
  </si>
  <si>
    <t>Увеличение остатков средств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</si>
  <si>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</si>
  <si>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</si>
  <si>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</si>
  <si>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</si>
  <si>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Уменьшение остатков средств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</si>
  <si>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</si>
  <si>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</si>
  <si>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</si>
  <si>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Утверждено бюджеты муниципальных районов</t>
  </si>
  <si>
    <t>Исполнено бюджеты муниципальных районов</t>
  </si>
  <si>
    <t>% исполнения</t>
  </si>
  <si>
    <t xml:space="preserve">О Т Ч Е Т </t>
  </si>
  <si>
    <t xml:space="preserve">об исполнении районного бюджета </t>
  </si>
  <si>
    <t>за  2019 год</t>
  </si>
  <si>
    <t>ПРИЛОЖЕНИЕ 1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</si>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</sst>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0.0"/>
  </numFmts>
  <fonts count="44">
    <font>
      <sz val="10"/>
      <name val="Arial"/>
      <family val="0"/>
    </font>
    <font>
      <sz val="7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3" xfId="0" applyFont="1" applyBorder="1" applyAlignment="1" applyProtection="1">
      <alignment horizontal="center" vertical="center" wrapText="1" readingOrder="1"/>
      <protection locked="0"/>
    </xf>
    <xf numFmtId="0" fontId="7" fillId="0" borderId="13" xfId="0" applyFont="1" applyBorder="1" applyAlignment="1" applyProtection="1">
      <alignment horizontal="left" wrapText="1" readingOrder="1"/>
      <protection locked="0"/>
    </xf>
    <xf numFmtId="0" fontId="7" fillId="0" borderId="13" xfId="0" applyFont="1" applyBorder="1" applyAlignment="1" applyProtection="1">
      <alignment horizontal="center" wrapText="1" readingOrder="1"/>
      <protection locked="0"/>
    </xf>
    <xf numFmtId="184" fontId="7" fillId="0" borderId="13" xfId="0" applyNumberFormat="1" applyFont="1" applyBorder="1" applyAlignment="1" applyProtection="1">
      <alignment horizontal="right" wrapText="1" readingOrder="1"/>
      <protection locked="0"/>
    </xf>
    <xf numFmtId="186" fontId="7" fillId="0" borderId="13" xfId="0" applyNumberFormat="1" applyFont="1" applyBorder="1" applyAlignment="1" applyProtection="1">
      <alignment horizontal="right" wrapText="1" readingOrder="1"/>
      <protection locked="0"/>
    </xf>
    <xf numFmtId="0" fontId="7" fillId="0" borderId="13" xfId="0" applyFont="1" applyBorder="1" applyAlignment="1" applyProtection="1">
      <alignment horizontal="right" wrapText="1" readingOrder="1"/>
      <protection locked="0"/>
    </xf>
    <xf numFmtId="0" fontId="7" fillId="0" borderId="13" xfId="0" applyFont="1" applyBorder="1" applyAlignment="1" applyProtection="1">
      <alignment horizontal="left" vertical="center" wrapText="1" readingOrder="1"/>
      <protection locked="0"/>
    </xf>
    <xf numFmtId="0" fontId="7" fillId="0" borderId="12" xfId="0" applyFont="1" applyBorder="1" applyAlignment="1" applyProtection="1">
      <alignment horizontal="left" wrapText="1" readingOrder="1"/>
      <protection locked="0"/>
    </xf>
    <xf numFmtId="185" fontId="7" fillId="0" borderId="13" xfId="0" applyNumberFormat="1" applyFont="1" applyBorder="1" applyAlignment="1" applyProtection="1">
      <alignment horizontal="right" wrapText="1" readingOrder="1"/>
      <protection locked="0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185" fontId="7" fillId="0" borderId="12" xfId="0" applyNumberFormat="1" applyFont="1" applyBorder="1" applyAlignment="1" applyProtection="1">
      <alignment horizontal="right" wrapText="1" readingOrder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wrapText="1" readingOrder="1"/>
      <protection locked="0"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6" fillId="0" borderId="0" xfId="0" applyFont="1" applyAlignment="1">
      <alignment/>
    </xf>
    <xf numFmtId="185" fontId="7" fillId="0" borderId="13" xfId="0" applyNumberFormat="1" applyFont="1" applyBorder="1" applyAlignment="1" applyProtection="1">
      <alignment horizontal="right" wrapText="1" readingOrder="1"/>
      <protection locked="0"/>
    </xf>
    <xf numFmtId="186" fontId="7" fillId="0" borderId="13" xfId="0" applyNumberFormat="1" applyFont="1" applyBorder="1" applyAlignment="1" applyProtection="1">
      <alignment horizontal="right" wrapText="1" readingOrder="1"/>
      <protection locked="0"/>
    </xf>
    <xf numFmtId="186" fontId="4" fillId="0" borderId="15" xfId="0" applyNumberFormat="1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horizontal="center" vertical="center" wrapText="1" readingOrder="1"/>
      <protection locked="0"/>
    </xf>
    <xf numFmtId="0" fontId="7" fillId="0" borderId="13" xfId="0" applyFont="1" applyBorder="1" applyAlignment="1" applyProtection="1">
      <alignment horizontal="right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16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44.57421875" style="0" customWidth="1"/>
    <col min="2" max="2" width="22.140625" style="0" customWidth="1"/>
    <col min="3" max="3" width="13.7109375" style="0" customWidth="1"/>
    <col min="4" max="4" width="12.00390625" style="0" customWidth="1"/>
    <col min="5" max="5" width="10.57421875" style="0" customWidth="1"/>
  </cols>
  <sheetData>
    <row r="1" spans="1:2" ht="12.75" customHeight="1">
      <c r="A1" s="19"/>
      <c r="B1" s="18"/>
    </row>
    <row r="2" spans="1:2" ht="11.25" customHeight="1">
      <c r="A2" s="19"/>
      <c r="B2" s="18"/>
    </row>
    <row r="3" spans="1:5" ht="16.5" customHeight="1">
      <c r="A3" s="20" t="s">
        <v>710</v>
      </c>
      <c r="B3" s="20"/>
      <c r="C3" s="20"/>
      <c r="D3" s="20"/>
      <c r="E3" s="20"/>
    </row>
    <row r="4" spans="1:5" ht="27" customHeight="1">
      <c r="A4" s="21" t="s">
        <v>711</v>
      </c>
      <c r="B4" s="21"/>
      <c r="C4" s="21"/>
      <c r="D4" s="21"/>
      <c r="E4" s="21"/>
    </row>
    <row r="5" spans="1:5" ht="18.75">
      <c r="A5" s="20" t="s">
        <v>712</v>
      </c>
      <c r="B5" s="20"/>
      <c r="C5" s="20"/>
      <c r="D5" s="20"/>
      <c r="E5" s="20"/>
    </row>
    <row r="6" spans="1:5" ht="15.75" customHeight="1">
      <c r="A6" s="27" t="s">
        <v>21</v>
      </c>
      <c r="B6" s="28"/>
      <c r="C6" s="3"/>
      <c r="D6" s="3"/>
      <c r="E6" s="3"/>
    </row>
    <row r="7" spans="1:5" ht="12" customHeight="1">
      <c r="A7" s="27" t="s">
        <v>22</v>
      </c>
      <c r="B7" s="28"/>
      <c r="C7" s="3"/>
      <c r="D7" s="3"/>
      <c r="E7" s="3"/>
    </row>
    <row r="8" spans="1:5" ht="12.75" customHeight="1">
      <c r="A8" s="27" t="s">
        <v>23</v>
      </c>
      <c r="B8" s="28"/>
      <c r="C8" s="3"/>
      <c r="D8" s="3"/>
      <c r="E8" s="3"/>
    </row>
    <row r="9" spans="1:5" ht="12.75" customHeight="1">
      <c r="A9" s="27" t="s">
        <v>24</v>
      </c>
      <c r="B9" s="28"/>
      <c r="C9" s="3"/>
      <c r="D9" s="3"/>
      <c r="E9" s="3"/>
    </row>
    <row r="10" spans="1:5" ht="13.5" customHeight="1">
      <c r="A10" s="22"/>
      <c r="B10" s="23"/>
      <c r="C10" s="1"/>
      <c r="D10" s="1"/>
      <c r="E10" s="1" t="s">
        <v>713</v>
      </c>
    </row>
    <row r="11" spans="1:5" ht="14.25" customHeight="1">
      <c r="A11" s="24" t="s">
        <v>25</v>
      </c>
      <c r="B11" s="23"/>
      <c r="C11" s="23"/>
      <c r="D11" s="1"/>
      <c r="E11" s="1"/>
    </row>
    <row r="12" spans="1:5" ht="12.75">
      <c r="A12" s="4"/>
      <c r="B12" s="4"/>
      <c r="C12" s="2"/>
      <c r="D12" s="25"/>
      <c r="E12" s="26"/>
    </row>
    <row r="13" spans="1:5" ht="51">
      <c r="A13" s="5" t="s">
        <v>26</v>
      </c>
      <c r="B13" s="5" t="s">
        <v>27</v>
      </c>
      <c r="C13" s="6" t="s">
        <v>707</v>
      </c>
      <c r="D13" s="6" t="s">
        <v>708</v>
      </c>
      <c r="E13" s="6" t="s">
        <v>709</v>
      </c>
    </row>
    <row r="14" spans="1:5" ht="12.75">
      <c r="A14" s="7" t="s">
        <v>28</v>
      </c>
      <c r="B14" s="8" t="s">
        <v>29</v>
      </c>
      <c r="C14" s="9">
        <v>566289498.33</v>
      </c>
      <c r="D14" s="9">
        <v>565972790.61</v>
      </c>
      <c r="E14" s="10">
        <f>D14/C14*100</f>
        <v>99.94407317795333</v>
      </c>
    </row>
    <row r="15" spans="1:5" ht="25.5">
      <c r="A15" s="7" t="s">
        <v>31</v>
      </c>
      <c r="B15" s="8" t="s">
        <v>32</v>
      </c>
      <c r="C15" s="9">
        <v>118102509.14</v>
      </c>
      <c r="D15" s="9">
        <v>118967745.88</v>
      </c>
      <c r="E15" s="10">
        <f aca="true" t="shared" si="0" ref="E15:E50">D15/C15*100</f>
        <v>100.73261503612454</v>
      </c>
    </row>
    <row r="16" spans="1:5" ht="12.75">
      <c r="A16" s="7" t="s">
        <v>33</v>
      </c>
      <c r="B16" s="8" t="s">
        <v>34</v>
      </c>
      <c r="C16" s="9">
        <v>104797100</v>
      </c>
      <c r="D16" s="9">
        <v>106535712.89</v>
      </c>
      <c r="E16" s="10">
        <f t="shared" si="0"/>
        <v>101.6590276734757</v>
      </c>
    </row>
    <row r="17" spans="1:5" ht="12.75">
      <c r="A17" s="7" t="s">
        <v>35</v>
      </c>
      <c r="B17" s="8" t="s">
        <v>36</v>
      </c>
      <c r="C17" s="9">
        <v>104797100</v>
      </c>
      <c r="D17" s="9">
        <v>106535712.89</v>
      </c>
      <c r="E17" s="10">
        <f t="shared" si="0"/>
        <v>101.6590276734757</v>
      </c>
    </row>
    <row r="18" spans="1:5" ht="76.5">
      <c r="A18" s="7" t="s">
        <v>0</v>
      </c>
      <c r="B18" s="8" t="s">
        <v>37</v>
      </c>
      <c r="C18" s="9">
        <v>103046000</v>
      </c>
      <c r="D18" s="9">
        <v>104462189.49</v>
      </c>
      <c r="E18" s="10">
        <f t="shared" si="0"/>
        <v>101.37432747510819</v>
      </c>
    </row>
    <row r="19" spans="1:5" ht="114.75">
      <c r="A19" s="7" t="s">
        <v>1</v>
      </c>
      <c r="B19" s="8" t="s">
        <v>38</v>
      </c>
      <c r="C19" s="9">
        <v>135000</v>
      </c>
      <c r="D19" s="9">
        <v>168681.08</v>
      </c>
      <c r="E19" s="10">
        <f t="shared" si="0"/>
        <v>124.94894814814815</v>
      </c>
    </row>
    <row r="20" spans="1:5" ht="51">
      <c r="A20" s="7" t="s">
        <v>39</v>
      </c>
      <c r="B20" s="8" t="s">
        <v>40</v>
      </c>
      <c r="C20" s="9">
        <v>450000</v>
      </c>
      <c r="D20" s="9">
        <v>265238.71</v>
      </c>
      <c r="E20" s="10">
        <f t="shared" si="0"/>
        <v>58.94193555555556</v>
      </c>
    </row>
    <row r="21" spans="1:5" ht="89.25">
      <c r="A21" s="7" t="s">
        <v>2</v>
      </c>
      <c r="B21" s="8" t="s">
        <v>41</v>
      </c>
      <c r="C21" s="9">
        <v>1166100</v>
      </c>
      <c r="D21" s="9">
        <v>1639603.61</v>
      </c>
      <c r="E21" s="10">
        <f t="shared" si="0"/>
        <v>140.6057465054455</v>
      </c>
    </row>
    <row r="22" spans="1:5" ht="12.75">
      <c r="A22" s="7" t="s">
        <v>42</v>
      </c>
      <c r="B22" s="8" t="s">
        <v>43</v>
      </c>
      <c r="C22" s="9">
        <v>3891200</v>
      </c>
      <c r="D22" s="9">
        <v>2411709.86</v>
      </c>
      <c r="E22" s="10">
        <f t="shared" si="0"/>
        <v>61.97856342516447</v>
      </c>
    </row>
    <row r="23" spans="1:5" ht="25.5">
      <c r="A23" s="7" t="s">
        <v>44</v>
      </c>
      <c r="B23" s="8" t="s">
        <v>45</v>
      </c>
      <c r="C23" s="9">
        <v>3408700</v>
      </c>
      <c r="D23" s="9">
        <v>2170742.34</v>
      </c>
      <c r="E23" s="10">
        <f t="shared" si="0"/>
        <v>63.68241088978203</v>
      </c>
    </row>
    <row r="24" spans="1:5" ht="25.5">
      <c r="A24" s="7" t="s">
        <v>44</v>
      </c>
      <c r="B24" s="8" t="s">
        <v>46</v>
      </c>
      <c r="C24" s="9">
        <v>3408700</v>
      </c>
      <c r="D24" s="9">
        <v>2170741.68</v>
      </c>
      <c r="E24" s="10">
        <f t="shared" si="0"/>
        <v>63.68239152756183</v>
      </c>
    </row>
    <row r="25" spans="1:5" ht="38.25">
      <c r="A25" s="7" t="s">
        <v>47</v>
      </c>
      <c r="B25" s="8" t="s">
        <v>48</v>
      </c>
      <c r="C25" s="11" t="s">
        <v>30</v>
      </c>
      <c r="D25" s="9">
        <v>0.66</v>
      </c>
      <c r="E25" s="10"/>
    </row>
    <row r="26" spans="1:5" ht="12.75">
      <c r="A26" s="7" t="s">
        <v>49</v>
      </c>
      <c r="B26" s="8" t="s">
        <v>50</v>
      </c>
      <c r="C26" s="9">
        <v>3200</v>
      </c>
      <c r="D26" s="9">
        <v>4108.94</v>
      </c>
      <c r="E26" s="10">
        <f t="shared" si="0"/>
        <v>128.404375</v>
      </c>
    </row>
    <row r="27" spans="1:5" ht="12.75">
      <c r="A27" s="7" t="s">
        <v>49</v>
      </c>
      <c r="B27" s="8" t="s">
        <v>51</v>
      </c>
      <c r="C27" s="9">
        <v>3200</v>
      </c>
      <c r="D27" s="9">
        <v>4108.94</v>
      </c>
      <c r="E27" s="10">
        <f t="shared" si="0"/>
        <v>128.404375</v>
      </c>
    </row>
    <row r="28" spans="1:5" ht="25.5">
      <c r="A28" s="7" t="s">
        <v>52</v>
      </c>
      <c r="B28" s="8" t="s">
        <v>53</v>
      </c>
      <c r="C28" s="9">
        <v>479300</v>
      </c>
      <c r="D28" s="9">
        <v>236858.58</v>
      </c>
      <c r="E28" s="10">
        <f t="shared" si="0"/>
        <v>49.41760484039224</v>
      </c>
    </row>
    <row r="29" spans="1:5" ht="38.25">
      <c r="A29" s="7" t="s">
        <v>54</v>
      </c>
      <c r="B29" s="8" t="s">
        <v>55</v>
      </c>
      <c r="C29" s="9">
        <v>479300</v>
      </c>
      <c r="D29" s="9">
        <v>236858.58</v>
      </c>
      <c r="E29" s="10">
        <f t="shared" si="0"/>
        <v>49.41760484039224</v>
      </c>
    </row>
    <row r="30" spans="1:5" ht="12.75">
      <c r="A30" s="7" t="s">
        <v>56</v>
      </c>
      <c r="B30" s="8" t="s">
        <v>57</v>
      </c>
      <c r="C30" s="9">
        <v>1180200</v>
      </c>
      <c r="D30" s="9">
        <v>1334317.86</v>
      </c>
      <c r="E30" s="10">
        <f t="shared" si="0"/>
        <v>113.0586222674123</v>
      </c>
    </row>
    <row r="31" spans="1:5" ht="38.25">
      <c r="A31" s="7" t="s">
        <v>58</v>
      </c>
      <c r="B31" s="8" t="s">
        <v>59</v>
      </c>
      <c r="C31" s="9">
        <v>657500</v>
      </c>
      <c r="D31" s="9">
        <v>721409.38</v>
      </c>
      <c r="E31" s="10">
        <f t="shared" si="0"/>
        <v>109.72005779467682</v>
      </c>
    </row>
    <row r="32" spans="1:5" ht="51">
      <c r="A32" s="7" t="s">
        <v>60</v>
      </c>
      <c r="B32" s="8" t="s">
        <v>61</v>
      </c>
      <c r="C32" s="9">
        <v>657500</v>
      </c>
      <c r="D32" s="9">
        <v>721409.38</v>
      </c>
      <c r="E32" s="10">
        <f t="shared" si="0"/>
        <v>109.72005779467682</v>
      </c>
    </row>
    <row r="33" spans="1:5" ht="76.5">
      <c r="A33" s="7" t="s">
        <v>62</v>
      </c>
      <c r="B33" s="8" t="s">
        <v>63</v>
      </c>
      <c r="C33" s="9">
        <v>17000</v>
      </c>
      <c r="D33" s="9">
        <v>7000</v>
      </c>
      <c r="E33" s="10">
        <f t="shared" si="0"/>
        <v>41.17647058823529</v>
      </c>
    </row>
    <row r="34" spans="1:5" ht="38.25">
      <c r="A34" s="7" t="s">
        <v>64</v>
      </c>
      <c r="B34" s="8" t="s">
        <v>65</v>
      </c>
      <c r="C34" s="9">
        <v>505700</v>
      </c>
      <c r="D34" s="9">
        <v>605908.48</v>
      </c>
      <c r="E34" s="10">
        <f t="shared" si="0"/>
        <v>119.81579592643861</v>
      </c>
    </row>
    <row r="35" spans="1:5" ht="89.25">
      <c r="A35" s="7" t="s">
        <v>3</v>
      </c>
      <c r="B35" s="8" t="s">
        <v>66</v>
      </c>
      <c r="C35" s="11" t="s">
        <v>30</v>
      </c>
      <c r="D35" s="9">
        <v>4260</v>
      </c>
      <c r="E35" s="10"/>
    </row>
    <row r="36" spans="1:5" ht="38.25">
      <c r="A36" s="7" t="s">
        <v>67</v>
      </c>
      <c r="B36" s="8" t="s">
        <v>68</v>
      </c>
      <c r="C36" s="9">
        <v>319700</v>
      </c>
      <c r="D36" s="9">
        <v>325148.48</v>
      </c>
      <c r="E36" s="10">
        <f t="shared" si="0"/>
        <v>101.70424773224897</v>
      </c>
    </row>
    <row r="37" spans="1:5" ht="25.5">
      <c r="A37" s="7" t="s">
        <v>69</v>
      </c>
      <c r="B37" s="8" t="s">
        <v>70</v>
      </c>
      <c r="C37" s="9">
        <v>58000</v>
      </c>
      <c r="D37" s="9">
        <v>40200</v>
      </c>
      <c r="E37" s="10">
        <f t="shared" si="0"/>
        <v>69.3103448275862</v>
      </c>
    </row>
    <row r="38" spans="1:5" ht="76.5">
      <c r="A38" s="7" t="s">
        <v>71</v>
      </c>
      <c r="B38" s="8" t="s">
        <v>72</v>
      </c>
      <c r="C38" s="9">
        <v>128000</v>
      </c>
      <c r="D38" s="9">
        <v>236300</v>
      </c>
      <c r="E38" s="10">
        <f t="shared" si="0"/>
        <v>184.609375</v>
      </c>
    </row>
    <row r="39" spans="1:5" ht="89.25">
      <c r="A39" s="7" t="s">
        <v>4</v>
      </c>
      <c r="B39" s="8" t="s">
        <v>73</v>
      </c>
      <c r="C39" s="9">
        <v>128000</v>
      </c>
      <c r="D39" s="9">
        <v>236300</v>
      </c>
      <c r="E39" s="10">
        <f t="shared" si="0"/>
        <v>184.609375</v>
      </c>
    </row>
    <row r="40" spans="1:5" ht="38.25">
      <c r="A40" s="7" t="s">
        <v>74</v>
      </c>
      <c r="B40" s="8" t="s">
        <v>75</v>
      </c>
      <c r="C40" s="9">
        <v>2675600</v>
      </c>
      <c r="D40" s="9">
        <v>2632101.99</v>
      </c>
      <c r="E40" s="10">
        <f t="shared" si="0"/>
        <v>98.37427081776052</v>
      </c>
    </row>
    <row r="41" spans="1:5" ht="76.5">
      <c r="A41" s="7" t="s">
        <v>76</v>
      </c>
      <c r="B41" s="8" t="s">
        <v>77</v>
      </c>
      <c r="C41" s="9">
        <v>8000</v>
      </c>
      <c r="D41" s="9">
        <v>7744</v>
      </c>
      <c r="E41" s="10">
        <f t="shared" si="0"/>
        <v>96.8</v>
      </c>
    </row>
    <row r="42" spans="1:5" ht="51">
      <c r="A42" s="7" t="s">
        <v>78</v>
      </c>
      <c r="B42" s="8" t="s">
        <v>79</v>
      </c>
      <c r="C42" s="9">
        <v>8000</v>
      </c>
      <c r="D42" s="9">
        <v>7744</v>
      </c>
      <c r="E42" s="10">
        <f t="shared" si="0"/>
        <v>96.8</v>
      </c>
    </row>
    <row r="43" spans="1:5" ht="89.25">
      <c r="A43" s="7" t="s">
        <v>5</v>
      </c>
      <c r="B43" s="8" t="s">
        <v>80</v>
      </c>
      <c r="C43" s="9">
        <v>2667600</v>
      </c>
      <c r="D43" s="9">
        <v>2601934.59</v>
      </c>
      <c r="E43" s="10">
        <f t="shared" si="0"/>
        <v>97.53840868196131</v>
      </c>
    </row>
    <row r="44" spans="1:5" ht="63.75">
      <c r="A44" s="7" t="s">
        <v>81</v>
      </c>
      <c r="B44" s="8" t="s">
        <v>82</v>
      </c>
      <c r="C44" s="9">
        <v>1193800</v>
      </c>
      <c r="D44" s="9">
        <v>1117414.24</v>
      </c>
      <c r="E44" s="10">
        <f t="shared" si="0"/>
        <v>93.60146088121964</v>
      </c>
    </row>
    <row r="45" spans="1:5" ht="89.25">
      <c r="A45" s="7" t="s">
        <v>6</v>
      </c>
      <c r="B45" s="8" t="s">
        <v>83</v>
      </c>
      <c r="C45" s="9">
        <v>943800</v>
      </c>
      <c r="D45" s="9">
        <v>639837.29</v>
      </c>
      <c r="E45" s="10">
        <f t="shared" si="0"/>
        <v>67.79373702055521</v>
      </c>
    </row>
    <row r="46" spans="1:5" ht="76.5">
      <c r="A46" s="7" t="s">
        <v>7</v>
      </c>
      <c r="B46" s="8" t="s">
        <v>84</v>
      </c>
      <c r="C46" s="9">
        <v>250000</v>
      </c>
      <c r="D46" s="9">
        <v>477576.95</v>
      </c>
      <c r="E46" s="10">
        <f t="shared" si="0"/>
        <v>191.03078</v>
      </c>
    </row>
    <row r="47" spans="1:5" ht="89.25">
      <c r="A47" s="7" t="s">
        <v>8</v>
      </c>
      <c r="B47" s="8" t="s">
        <v>85</v>
      </c>
      <c r="C47" s="11" t="s">
        <v>30</v>
      </c>
      <c r="D47" s="9">
        <v>20937.48</v>
      </c>
      <c r="E47" s="10"/>
    </row>
    <row r="48" spans="1:5" ht="76.5">
      <c r="A48" s="7" t="s">
        <v>86</v>
      </c>
      <c r="B48" s="8" t="s">
        <v>87</v>
      </c>
      <c r="C48" s="11" t="s">
        <v>30</v>
      </c>
      <c r="D48" s="9">
        <v>20937.48</v>
      </c>
      <c r="E48" s="10"/>
    </row>
    <row r="49" spans="1:5" ht="89.25">
      <c r="A49" s="7" t="s">
        <v>9</v>
      </c>
      <c r="B49" s="8" t="s">
        <v>88</v>
      </c>
      <c r="C49" s="9">
        <v>1473800</v>
      </c>
      <c r="D49" s="9">
        <v>1463582.87</v>
      </c>
      <c r="E49" s="10">
        <f t="shared" si="0"/>
        <v>99.30674921970417</v>
      </c>
    </row>
    <row r="50" spans="1:5" ht="76.5">
      <c r="A50" s="7" t="s">
        <v>89</v>
      </c>
      <c r="B50" s="8" t="s">
        <v>90</v>
      </c>
      <c r="C50" s="9">
        <v>1473800</v>
      </c>
      <c r="D50" s="9">
        <v>1463582.87</v>
      </c>
      <c r="E50" s="10">
        <f t="shared" si="0"/>
        <v>99.30674921970417</v>
      </c>
    </row>
    <row r="51" spans="1:5" ht="25.5">
      <c r="A51" s="7" t="s">
        <v>91</v>
      </c>
      <c r="B51" s="8" t="s">
        <v>92</v>
      </c>
      <c r="C51" s="11" t="s">
        <v>30</v>
      </c>
      <c r="D51" s="9">
        <v>22423.4</v>
      </c>
      <c r="E51" s="10"/>
    </row>
    <row r="52" spans="1:5" ht="51">
      <c r="A52" s="7" t="s">
        <v>93</v>
      </c>
      <c r="B52" s="8" t="s">
        <v>94</v>
      </c>
      <c r="C52" s="11" t="s">
        <v>30</v>
      </c>
      <c r="D52" s="9">
        <v>22423.4</v>
      </c>
      <c r="E52" s="10"/>
    </row>
    <row r="53" spans="1:5" ht="63.75">
      <c r="A53" s="7" t="s">
        <v>95</v>
      </c>
      <c r="B53" s="8" t="s">
        <v>96</v>
      </c>
      <c r="C53" s="11" t="s">
        <v>30</v>
      </c>
      <c r="D53" s="9">
        <v>22423.4</v>
      </c>
      <c r="E53" s="10"/>
    </row>
    <row r="54" spans="1:5" ht="25.5">
      <c r="A54" s="7" t="s">
        <v>97</v>
      </c>
      <c r="B54" s="8" t="s">
        <v>98</v>
      </c>
      <c r="C54" s="9">
        <v>139400</v>
      </c>
      <c r="D54" s="9">
        <v>108872.56</v>
      </c>
      <c r="E54" s="10">
        <f aca="true" t="shared" si="1" ref="E54:E112">D54/C54*100</f>
        <v>78.10083213773315</v>
      </c>
    </row>
    <row r="55" spans="1:5" ht="25.5">
      <c r="A55" s="7" t="s">
        <v>99</v>
      </c>
      <c r="B55" s="8" t="s">
        <v>100</v>
      </c>
      <c r="C55" s="9">
        <v>139400</v>
      </c>
      <c r="D55" s="9">
        <v>108872.56</v>
      </c>
      <c r="E55" s="10">
        <f t="shared" si="1"/>
        <v>78.10083213773315</v>
      </c>
    </row>
    <row r="56" spans="1:5" ht="25.5">
      <c r="A56" s="7" t="s">
        <v>101</v>
      </c>
      <c r="B56" s="8" t="s">
        <v>102</v>
      </c>
      <c r="C56" s="9">
        <v>90000</v>
      </c>
      <c r="D56" s="9">
        <v>93136.67</v>
      </c>
      <c r="E56" s="10">
        <f t="shared" si="1"/>
        <v>103.48518888888889</v>
      </c>
    </row>
    <row r="57" spans="1:5" ht="25.5">
      <c r="A57" s="7" t="s">
        <v>103</v>
      </c>
      <c r="B57" s="8" t="s">
        <v>104</v>
      </c>
      <c r="C57" s="9">
        <v>1400</v>
      </c>
      <c r="D57" s="11" t="s">
        <v>30</v>
      </c>
      <c r="E57" s="10"/>
    </row>
    <row r="58" spans="1:5" ht="25.5">
      <c r="A58" s="7" t="s">
        <v>105</v>
      </c>
      <c r="B58" s="8" t="s">
        <v>106</v>
      </c>
      <c r="C58" s="9">
        <v>48000</v>
      </c>
      <c r="D58" s="9">
        <v>15735.89</v>
      </c>
      <c r="E58" s="10">
        <f t="shared" si="1"/>
        <v>32.78310416666667</v>
      </c>
    </row>
    <row r="59" spans="1:5" ht="12.75">
      <c r="A59" s="7" t="s">
        <v>107</v>
      </c>
      <c r="B59" s="8" t="s">
        <v>108</v>
      </c>
      <c r="C59" s="9">
        <v>48000</v>
      </c>
      <c r="D59" s="9">
        <v>15735.89</v>
      </c>
      <c r="E59" s="10">
        <f t="shared" si="1"/>
        <v>32.78310416666667</v>
      </c>
    </row>
    <row r="60" spans="1:5" ht="25.5">
      <c r="A60" s="7" t="s">
        <v>109</v>
      </c>
      <c r="B60" s="8" t="s">
        <v>110</v>
      </c>
      <c r="C60" s="9">
        <v>5004809.14</v>
      </c>
      <c r="D60" s="9">
        <v>5005136.6</v>
      </c>
      <c r="E60" s="10">
        <f t="shared" si="1"/>
        <v>100.00654290684898</v>
      </c>
    </row>
    <row r="61" spans="1:5" ht="12.75">
      <c r="A61" s="7" t="s">
        <v>111</v>
      </c>
      <c r="B61" s="8" t="s">
        <v>112</v>
      </c>
      <c r="C61" s="9">
        <v>5004809.14</v>
      </c>
      <c r="D61" s="9">
        <v>5005136.6</v>
      </c>
      <c r="E61" s="10">
        <f t="shared" si="1"/>
        <v>100.00654290684898</v>
      </c>
    </row>
    <row r="62" spans="1:5" ht="12.75">
      <c r="A62" s="7" t="s">
        <v>113</v>
      </c>
      <c r="B62" s="8" t="s">
        <v>114</v>
      </c>
      <c r="C62" s="9">
        <v>5004809.14</v>
      </c>
      <c r="D62" s="9">
        <v>5005136.6</v>
      </c>
      <c r="E62" s="10">
        <f t="shared" si="1"/>
        <v>100.00654290684898</v>
      </c>
    </row>
    <row r="63" spans="1:5" ht="25.5">
      <c r="A63" s="7" t="s">
        <v>115</v>
      </c>
      <c r="B63" s="8" t="s">
        <v>116</v>
      </c>
      <c r="C63" s="9">
        <v>5004809.14</v>
      </c>
      <c r="D63" s="9">
        <v>5005136.6</v>
      </c>
      <c r="E63" s="10">
        <f t="shared" si="1"/>
        <v>100.00654290684898</v>
      </c>
    </row>
    <row r="64" spans="1:5" ht="25.5">
      <c r="A64" s="7" t="s">
        <v>117</v>
      </c>
      <c r="B64" s="8" t="s">
        <v>118</v>
      </c>
      <c r="C64" s="9">
        <v>100000</v>
      </c>
      <c r="D64" s="9">
        <v>680151.75</v>
      </c>
      <c r="E64" s="10">
        <f t="shared" si="1"/>
        <v>680.15175</v>
      </c>
    </row>
    <row r="65" spans="1:5" ht="76.5">
      <c r="A65" s="7" t="s">
        <v>10</v>
      </c>
      <c r="B65" s="8" t="s">
        <v>119</v>
      </c>
      <c r="C65" s="9">
        <v>40000</v>
      </c>
      <c r="D65" s="9">
        <v>358539.75</v>
      </c>
      <c r="E65" s="10">
        <f t="shared" si="1"/>
        <v>896.349375</v>
      </c>
    </row>
    <row r="66" spans="1:5" ht="102">
      <c r="A66" s="7" t="s">
        <v>11</v>
      </c>
      <c r="B66" s="8" t="s">
        <v>120</v>
      </c>
      <c r="C66" s="9">
        <v>40000</v>
      </c>
      <c r="D66" s="9">
        <v>317000</v>
      </c>
      <c r="E66" s="10">
        <f t="shared" si="1"/>
        <v>792.5</v>
      </c>
    </row>
    <row r="67" spans="1:5" ht="89.25">
      <c r="A67" s="7" t="s">
        <v>12</v>
      </c>
      <c r="B67" s="8" t="s">
        <v>121</v>
      </c>
      <c r="C67" s="9">
        <v>40000</v>
      </c>
      <c r="D67" s="9">
        <v>317000</v>
      </c>
      <c r="E67" s="10">
        <f t="shared" si="1"/>
        <v>792.5</v>
      </c>
    </row>
    <row r="68" spans="1:5" ht="102">
      <c r="A68" s="7" t="s">
        <v>13</v>
      </c>
      <c r="B68" s="8" t="s">
        <v>122</v>
      </c>
      <c r="C68" s="11" t="s">
        <v>30</v>
      </c>
      <c r="D68" s="11" t="s">
        <v>30</v>
      </c>
      <c r="E68" s="10" t="e">
        <f t="shared" si="1"/>
        <v>#VALUE!</v>
      </c>
    </row>
    <row r="69" spans="1:5" ht="89.25">
      <c r="A69" s="7" t="s">
        <v>14</v>
      </c>
      <c r="B69" s="8" t="s">
        <v>123</v>
      </c>
      <c r="C69" s="11" t="s">
        <v>30</v>
      </c>
      <c r="D69" s="9">
        <v>41539.75</v>
      </c>
      <c r="E69" s="10"/>
    </row>
    <row r="70" spans="1:5" ht="89.25">
      <c r="A70" s="7" t="s">
        <v>15</v>
      </c>
      <c r="B70" s="8" t="s">
        <v>124</v>
      </c>
      <c r="C70" s="11" t="s">
        <v>30</v>
      </c>
      <c r="D70" s="9">
        <v>16258.75</v>
      </c>
      <c r="E70" s="10"/>
    </row>
    <row r="71" spans="1:5" ht="102">
      <c r="A71" s="7" t="s">
        <v>16</v>
      </c>
      <c r="B71" s="8" t="s">
        <v>125</v>
      </c>
      <c r="C71" s="11" t="s">
        <v>30</v>
      </c>
      <c r="D71" s="9">
        <v>25281</v>
      </c>
      <c r="E71" s="10" t="e">
        <f t="shared" si="1"/>
        <v>#VALUE!</v>
      </c>
    </row>
    <row r="72" spans="1:5" ht="38.25">
      <c r="A72" s="7" t="s">
        <v>126</v>
      </c>
      <c r="B72" s="8" t="s">
        <v>127</v>
      </c>
      <c r="C72" s="9">
        <v>60000</v>
      </c>
      <c r="D72" s="9">
        <v>321612</v>
      </c>
      <c r="E72" s="10">
        <f t="shared" si="1"/>
        <v>536.02</v>
      </c>
    </row>
    <row r="73" spans="1:5" ht="38.25">
      <c r="A73" s="7" t="s">
        <v>128</v>
      </c>
      <c r="B73" s="8" t="s">
        <v>129</v>
      </c>
      <c r="C73" s="9">
        <v>60000</v>
      </c>
      <c r="D73" s="9">
        <v>123902</v>
      </c>
      <c r="E73" s="10">
        <f t="shared" si="1"/>
        <v>206.50333333333336</v>
      </c>
    </row>
    <row r="74" spans="1:5" ht="63.75">
      <c r="A74" s="7" t="s">
        <v>130</v>
      </c>
      <c r="B74" s="8" t="s">
        <v>131</v>
      </c>
      <c r="C74" s="9">
        <v>55000</v>
      </c>
      <c r="D74" s="9">
        <v>83561.15</v>
      </c>
      <c r="E74" s="10">
        <f t="shared" si="1"/>
        <v>151.92936363636363</v>
      </c>
    </row>
    <row r="75" spans="1:5" ht="51">
      <c r="A75" s="7" t="s">
        <v>132</v>
      </c>
      <c r="B75" s="8" t="s">
        <v>133</v>
      </c>
      <c r="C75" s="9">
        <v>5000</v>
      </c>
      <c r="D75" s="9">
        <v>40340.85</v>
      </c>
      <c r="E75" s="10">
        <f t="shared" si="1"/>
        <v>806.817</v>
      </c>
    </row>
    <row r="76" spans="1:5" ht="51">
      <c r="A76" s="7" t="s">
        <v>134</v>
      </c>
      <c r="B76" s="8" t="s">
        <v>135</v>
      </c>
      <c r="C76" s="11" t="s">
        <v>30</v>
      </c>
      <c r="D76" s="9">
        <v>197710</v>
      </c>
      <c r="E76" s="10"/>
    </row>
    <row r="77" spans="1:5" ht="63.75">
      <c r="A77" s="7" t="s">
        <v>136</v>
      </c>
      <c r="B77" s="8" t="s">
        <v>137</v>
      </c>
      <c r="C77" s="11" t="s">
        <v>30</v>
      </c>
      <c r="D77" s="9">
        <v>197710</v>
      </c>
      <c r="E77" s="10"/>
    </row>
    <row r="78" spans="1:5" ht="12.75">
      <c r="A78" s="7" t="s">
        <v>138</v>
      </c>
      <c r="B78" s="8" t="s">
        <v>139</v>
      </c>
      <c r="C78" s="9">
        <v>314200</v>
      </c>
      <c r="D78" s="9">
        <v>259536.53</v>
      </c>
      <c r="E78" s="10">
        <f t="shared" si="1"/>
        <v>82.60233290897517</v>
      </c>
    </row>
    <row r="79" spans="1:5" ht="25.5">
      <c r="A79" s="7" t="s">
        <v>140</v>
      </c>
      <c r="B79" s="8" t="s">
        <v>141</v>
      </c>
      <c r="C79" s="11" t="s">
        <v>30</v>
      </c>
      <c r="D79" s="9">
        <v>125</v>
      </c>
      <c r="E79" s="10"/>
    </row>
    <row r="80" spans="1:5" ht="76.5">
      <c r="A80" s="7" t="s">
        <v>17</v>
      </c>
      <c r="B80" s="8" t="s">
        <v>142</v>
      </c>
      <c r="C80" s="11" t="s">
        <v>30</v>
      </c>
      <c r="D80" s="9">
        <v>125</v>
      </c>
      <c r="E80" s="10"/>
    </row>
    <row r="81" spans="1:5" ht="114.75">
      <c r="A81" s="7" t="s">
        <v>18</v>
      </c>
      <c r="B81" s="8" t="s">
        <v>143</v>
      </c>
      <c r="C81" s="11" t="s">
        <v>30</v>
      </c>
      <c r="D81" s="9">
        <v>96200</v>
      </c>
      <c r="E81" s="10"/>
    </row>
    <row r="82" spans="1:5" ht="38.25">
      <c r="A82" s="7" t="s">
        <v>144</v>
      </c>
      <c r="B82" s="8" t="s">
        <v>145</v>
      </c>
      <c r="C82" s="11" t="s">
        <v>30</v>
      </c>
      <c r="D82" s="9">
        <v>17200</v>
      </c>
      <c r="E82" s="10"/>
    </row>
    <row r="83" spans="1:5" ht="38.25">
      <c r="A83" s="7" t="s">
        <v>146</v>
      </c>
      <c r="B83" s="8" t="s">
        <v>147</v>
      </c>
      <c r="C83" s="11" t="s">
        <v>30</v>
      </c>
      <c r="D83" s="9">
        <v>59000</v>
      </c>
      <c r="E83" s="10"/>
    </row>
    <row r="84" spans="1:5" ht="25.5">
      <c r="A84" s="7" t="s">
        <v>148</v>
      </c>
      <c r="B84" s="8" t="s">
        <v>149</v>
      </c>
      <c r="C84" s="11" t="s">
        <v>30</v>
      </c>
      <c r="D84" s="9">
        <v>20000</v>
      </c>
      <c r="E84" s="10"/>
    </row>
    <row r="85" spans="1:5" ht="63.75">
      <c r="A85" s="7" t="s">
        <v>150</v>
      </c>
      <c r="B85" s="8" t="s">
        <v>151</v>
      </c>
      <c r="C85" s="11" t="s">
        <v>30</v>
      </c>
      <c r="D85" s="9">
        <v>6846.48</v>
      </c>
      <c r="E85" s="10"/>
    </row>
    <row r="86" spans="1:5" ht="76.5">
      <c r="A86" s="7" t="s">
        <v>152</v>
      </c>
      <c r="B86" s="8" t="s">
        <v>153</v>
      </c>
      <c r="C86" s="11" t="s">
        <v>30</v>
      </c>
      <c r="D86" s="9">
        <v>6846.48</v>
      </c>
      <c r="E86" s="10"/>
    </row>
    <row r="87" spans="1:5" ht="25.5">
      <c r="A87" s="7" t="s">
        <v>154</v>
      </c>
      <c r="B87" s="8" t="s">
        <v>155</v>
      </c>
      <c r="C87" s="9">
        <v>314200</v>
      </c>
      <c r="D87" s="9">
        <v>156365.05</v>
      </c>
      <c r="E87" s="10">
        <f t="shared" si="1"/>
        <v>49.766088478676004</v>
      </c>
    </row>
    <row r="88" spans="1:5" ht="38.25">
      <c r="A88" s="7" t="s">
        <v>156</v>
      </c>
      <c r="B88" s="8" t="s">
        <v>157</v>
      </c>
      <c r="C88" s="9">
        <v>314200</v>
      </c>
      <c r="D88" s="9">
        <v>156365.05</v>
      </c>
      <c r="E88" s="10">
        <f t="shared" si="1"/>
        <v>49.766088478676004</v>
      </c>
    </row>
    <row r="89" spans="1:5" ht="12.75">
      <c r="A89" s="7" t="s">
        <v>158</v>
      </c>
      <c r="B89" s="8" t="s">
        <v>159</v>
      </c>
      <c r="C89" s="11" t="s">
        <v>30</v>
      </c>
      <c r="D89" s="9">
        <v>205.84</v>
      </c>
      <c r="E89" s="10"/>
    </row>
    <row r="90" spans="1:5" ht="12.75">
      <c r="A90" s="7" t="s">
        <v>160</v>
      </c>
      <c r="B90" s="8" t="s">
        <v>161</v>
      </c>
      <c r="C90" s="11" t="s">
        <v>30</v>
      </c>
      <c r="D90" s="9">
        <v>204.84</v>
      </c>
      <c r="E90" s="10"/>
    </row>
    <row r="91" spans="1:5" ht="25.5">
      <c r="A91" s="7" t="s">
        <v>162</v>
      </c>
      <c r="B91" s="8" t="s">
        <v>163</v>
      </c>
      <c r="C91" s="11" t="s">
        <v>30</v>
      </c>
      <c r="D91" s="9">
        <v>204.84</v>
      </c>
      <c r="E91" s="10"/>
    </row>
    <row r="92" spans="1:5" ht="25.5">
      <c r="A92" s="7" t="s">
        <v>164</v>
      </c>
      <c r="B92" s="8" t="s">
        <v>165</v>
      </c>
      <c r="C92" s="11" t="s">
        <v>30</v>
      </c>
      <c r="D92" s="11" t="s">
        <v>30</v>
      </c>
      <c r="E92" s="10"/>
    </row>
    <row r="93" spans="1:5" ht="12.75">
      <c r="A93" s="7" t="s">
        <v>166</v>
      </c>
      <c r="B93" s="8" t="s">
        <v>167</v>
      </c>
      <c r="C93" s="11" t="s">
        <v>30</v>
      </c>
      <c r="D93" s="9">
        <v>1</v>
      </c>
      <c r="E93" s="10"/>
    </row>
    <row r="94" spans="1:5" ht="25.5">
      <c r="A94" s="7" t="s">
        <v>168</v>
      </c>
      <c r="B94" s="8" t="s">
        <v>169</v>
      </c>
      <c r="C94" s="11" t="s">
        <v>30</v>
      </c>
      <c r="D94" s="9">
        <v>1</v>
      </c>
      <c r="E94" s="10"/>
    </row>
    <row r="95" spans="1:5" ht="12.75">
      <c r="A95" s="7" t="s">
        <v>170</v>
      </c>
      <c r="B95" s="8" t="s">
        <v>171</v>
      </c>
      <c r="C95" s="9">
        <v>448186989.19</v>
      </c>
      <c r="D95" s="9">
        <v>447005044.73</v>
      </c>
      <c r="E95" s="10">
        <f t="shared" si="1"/>
        <v>99.73628318346856</v>
      </c>
    </row>
    <row r="96" spans="1:5" ht="38.25">
      <c r="A96" s="7" t="s">
        <v>172</v>
      </c>
      <c r="B96" s="8" t="s">
        <v>173</v>
      </c>
      <c r="C96" s="9">
        <v>453720754.73</v>
      </c>
      <c r="D96" s="9">
        <v>452538810.27</v>
      </c>
      <c r="E96" s="10">
        <f t="shared" si="1"/>
        <v>99.7394995825784</v>
      </c>
    </row>
    <row r="97" spans="1:5" ht="25.5">
      <c r="A97" s="7" t="s">
        <v>174</v>
      </c>
      <c r="B97" s="8" t="s">
        <v>175</v>
      </c>
      <c r="C97" s="9">
        <v>110422500</v>
      </c>
      <c r="D97" s="9">
        <v>110422500</v>
      </c>
      <c r="E97" s="10">
        <f t="shared" si="1"/>
        <v>100</v>
      </c>
    </row>
    <row r="98" spans="1:5" ht="25.5">
      <c r="A98" s="7" t="s">
        <v>176</v>
      </c>
      <c r="B98" s="8" t="s">
        <v>177</v>
      </c>
      <c r="C98" s="9">
        <v>109795400</v>
      </c>
      <c r="D98" s="9">
        <v>109795400</v>
      </c>
      <c r="E98" s="10">
        <f t="shared" si="1"/>
        <v>100</v>
      </c>
    </row>
    <row r="99" spans="1:5" ht="25.5">
      <c r="A99" s="7" t="s">
        <v>178</v>
      </c>
      <c r="B99" s="8" t="s">
        <v>179</v>
      </c>
      <c r="C99" s="9">
        <v>109795400</v>
      </c>
      <c r="D99" s="9">
        <v>109795400</v>
      </c>
      <c r="E99" s="10">
        <f t="shared" si="1"/>
        <v>100</v>
      </c>
    </row>
    <row r="100" spans="1:5" ht="25.5">
      <c r="A100" s="7" t="s">
        <v>180</v>
      </c>
      <c r="B100" s="8" t="s">
        <v>181</v>
      </c>
      <c r="C100" s="9">
        <v>627100</v>
      </c>
      <c r="D100" s="9">
        <v>627100</v>
      </c>
      <c r="E100" s="10">
        <f t="shared" si="1"/>
        <v>100</v>
      </c>
    </row>
    <row r="101" spans="1:5" ht="38.25">
      <c r="A101" s="7" t="s">
        <v>182</v>
      </c>
      <c r="B101" s="8" t="s">
        <v>183</v>
      </c>
      <c r="C101" s="9">
        <v>627100</v>
      </c>
      <c r="D101" s="9">
        <v>627100</v>
      </c>
      <c r="E101" s="10">
        <f t="shared" si="1"/>
        <v>100</v>
      </c>
    </row>
    <row r="102" spans="1:5" ht="25.5">
      <c r="A102" s="7" t="s">
        <v>184</v>
      </c>
      <c r="B102" s="8" t="s">
        <v>185</v>
      </c>
      <c r="C102" s="9">
        <v>135892877.78</v>
      </c>
      <c r="D102" s="9">
        <v>135066218.76</v>
      </c>
      <c r="E102" s="10">
        <f t="shared" si="1"/>
        <v>99.39168333653342</v>
      </c>
    </row>
    <row r="103" spans="1:5" ht="38.25">
      <c r="A103" s="7" t="s">
        <v>186</v>
      </c>
      <c r="B103" s="8" t="s">
        <v>187</v>
      </c>
      <c r="C103" s="9">
        <v>109704996.08</v>
      </c>
      <c r="D103" s="9">
        <v>109704996.08</v>
      </c>
      <c r="E103" s="10">
        <f t="shared" si="1"/>
        <v>100</v>
      </c>
    </row>
    <row r="104" spans="1:5" ht="38.25">
      <c r="A104" s="7" t="s">
        <v>188</v>
      </c>
      <c r="B104" s="8" t="s">
        <v>189</v>
      </c>
      <c r="C104" s="9">
        <v>109704996.08</v>
      </c>
      <c r="D104" s="9">
        <v>109704996.08</v>
      </c>
      <c r="E104" s="10">
        <f t="shared" si="1"/>
        <v>100</v>
      </c>
    </row>
    <row r="105" spans="1:5" ht="63.75">
      <c r="A105" s="7" t="s">
        <v>190</v>
      </c>
      <c r="B105" s="8" t="s">
        <v>191</v>
      </c>
      <c r="C105" s="9">
        <v>218298.75</v>
      </c>
      <c r="D105" s="9">
        <v>218298.75</v>
      </c>
      <c r="E105" s="10">
        <f t="shared" si="1"/>
        <v>100</v>
      </c>
    </row>
    <row r="106" spans="1:5" ht="76.5">
      <c r="A106" s="7" t="s">
        <v>192</v>
      </c>
      <c r="B106" s="8" t="s">
        <v>193</v>
      </c>
      <c r="C106" s="9">
        <v>218298.75</v>
      </c>
      <c r="D106" s="9">
        <v>218298.75</v>
      </c>
      <c r="E106" s="10">
        <f t="shared" si="1"/>
        <v>100</v>
      </c>
    </row>
    <row r="107" spans="1:5" ht="51">
      <c r="A107" s="7" t="s">
        <v>194</v>
      </c>
      <c r="B107" s="8" t="s">
        <v>195</v>
      </c>
      <c r="C107" s="9">
        <v>581836.28</v>
      </c>
      <c r="D107" s="9">
        <v>581836.28</v>
      </c>
      <c r="E107" s="10">
        <f t="shared" si="1"/>
        <v>100</v>
      </c>
    </row>
    <row r="108" spans="1:5" ht="51">
      <c r="A108" s="7" t="s">
        <v>196</v>
      </c>
      <c r="B108" s="8" t="s">
        <v>197</v>
      </c>
      <c r="C108" s="9">
        <v>581836.28</v>
      </c>
      <c r="D108" s="9">
        <v>581836.28</v>
      </c>
      <c r="E108" s="10">
        <f t="shared" si="1"/>
        <v>100</v>
      </c>
    </row>
    <row r="109" spans="1:5" ht="25.5">
      <c r="A109" s="7" t="s">
        <v>198</v>
      </c>
      <c r="B109" s="8" t="s">
        <v>199</v>
      </c>
      <c r="C109" s="9">
        <v>938108.12</v>
      </c>
      <c r="D109" s="9">
        <v>938108.12</v>
      </c>
      <c r="E109" s="10">
        <f t="shared" si="1"/>
        <v>100</v>
      </c>
    </row>
    <row r="110" spans="1:5" ht="38.25">
      <c r="A110" s="7" t="s">
        <v>200</v>
      </c>
      <c r="B110" s="8" t="s">
        <v>201</v>
      </c>
      <c r="C110" s="9">
        <v>938108.12</v>
      </c>
      <c r="D110" s="9">
        <v>938108.12</v>
      </c>
      <c r="E110" s="10">
        <f t="shared" si="1"/>
        <v>100</v>
      </c>
    </row>
    <row r="111" spans="1:5" ht="25.5">
      <c r="A111" s="7" t="s">
        <v>202</v>
      </c>
      <c r="B111" s="8" t="s">
        <v>203</v>
      </c>
      <c r="C111" s="9">
        <v>140056.44</v>
      </c>
      <c r="D111" s="9">
        <v>140056.44</v>
      </c>
      <c r="E111" s="10">
        <f t="shared" si="1"/>
        <v>100</v>
      </c>
    </row>
    <row r="112" spans="1:5" ht="25.5">
      <c r="A112" s="7" t="s">
        <v>204</v>
      </c>
      <c r="B112" s="8" t="s">
        <v>205</v>
      </c>
      <c r="C112" s="9">
        <v>140056.44</v>
      </c>
      <c r="D112" s="9">
        <v>140056.44</v>
      </c>
      <c r="E112" s="10">
        <f t="shared" si="1"/>
        <v>100</v>
      </c>
    </row>
    <row r="113" spans="1:5" ht="63.75">
      <c r="A113" s="7" t="s">
        <v>206</v>
      </c>
      <c r="B113" s="8" t="s">
        <v>207</v>
      </c>
      <c r="C113" s="9">
        <v>400000</v>
      </c>
      <c r="D113" s="9">
        <v>400000</v>
      </c>
      <c r="E113" s="10">
        <f aca="true" t="shared" si="2" ref="E113:E149">D113/C113*100</f>
        <v>100</v>
      </c>
    </row>
    <row r="114" spans="1:5" ht="76.5">
      <c r="A114" s="7" t="s">
        <v>208</v>
      </c>
      <c r="B114" s="8" t="s">
        <v>209</v>
      </c>
      <c r="C114" s="9">
        <v>400000</v>
      </c>
      <c r="D114" s="9">
        <v>400000</v>
      </c>
      <c r="E114" s="10">
        <f t="shared" si="2"/>
        <v>100</v>
      </c>
    </row>
    <row r="115" spans="1:5" ht="25.5">
      <c r="A115" s="7" t="s">
        <v>210</v>
      </c>
      <c r="B115" s="8" t="s">
        <v>211</v>
      </c>
      <c r="C115" s="9">
        <v>4008383.93</v>
      </c>
      <c r="D115" s="9">
        <v>4008383.93</v>
      </c>
      <c r="E115" s="10">
        <f t="shared" si="2"/>
        <v>100</v>
      </c>
    </row>
    <row r="116" spans="1:5" ht="38.25">
      <c r="A116" s="7" t="s">
        <v>212</v>
      </c>
      <c r="B116" s="8" t="s">
        <v>213</v>
      </c>
      <c r="C116" s="9">
        <v>4008383.93</v>
      </c>
      <c r="D116" s="9">
        <v>4008383.93</v>
      </c>
      <c r="E116" s="10">
        <f t="shared" si="2"/>
        <v>100</v>
      </c>
    </row>
    <row r="117" spans="1:5" ht="12.75">
      <c r="A117" s="7" t="s">
        <v>214</v>
      </c>
      <c r="B117" s="8" t="s">
        <v>215</v>
      </c>
      <c r="C117" s="9">
        <v>19901198.18</v>
      </c>
      <c r="D117" s="9">
        <v>19074539.16</v>
      </c>
      <c r="E117" s="10">
        <f t="shared" si="2"/>
        <v>95.84618467429382</v>
      </c>
    </row>
    <row r="118" spans="1:5" ht="25.5">
      <c r="A118" s="7" t="s">
        <v>216</v>
      </c>
      <c r="B118" s="8" t="s">
        <v>217</v>
      </c>
      <c r="C118" s="9">
        <v>19901198.18</v>
      </c>
      <c r="D118" s="9">
        <v>19074539.16</v>
      </c>
      <c r="E118" s="10">
        <f t="shared" si="2"/>
        <v>95.84618467429382</v>
      </c>
    </row>
    <row r="119" spans="1:5" ht="25.5">
      <c r="A119" s="7" t="s">
        <v>218</v>
      </c>
      <c r="B119" s="8" t="s">
        <v>219</v>
      </c>
      <c r="C119" s="9">
        <v>185852394.96</v>
      </c>
      <c r="D119" s="9">
        <v>185515805.72</v>
      </c>
      <c r="E119" s="10">
        <f t="shared" si="2"/>
        <v>99.81889432198469</v>
      </c>
    </row>
    <row r="120" spans="1:5" ht="38.25">
      <c r="A120" s="7" t="s">
        <v>220</v>
      </c>
      <c r="B120" s="8" t="s">
        <v>221</v>
      </c>
      <c r="C120" s="9">
        <v>172625524.08</v>
      </c>
      <c r="D120" s="9">
        <v>172620115.19</v>
      </c>
      <c r="E120" s="10">
        <f t="shared" si="2"/>
        <v>99.99686669162695</v>
      </c>
    </row>
    <row r="121" spans="1:5" ht="38.25">
      <c r="A121" s="7" t="s">
        <v>222</v>
      </c>
      <c r="B121" s="8" t="s">
        <v>223</v>
      </c>
      <c r="C121" s="9">
        <v>172625524.08</v>
      </c>
      <c r="D121" s="9">
        <v>172620115.19</v>
      </c>
      <c r="E121" s="10">
        <f t="shared" si="2"/>
        <v>99.99686669162695</v>
      </c>
    </row>
    <row r="122" spans="1:5" ht="76.5">
      <c r="A122" s="7" t="s">
        <v>224</v>
      </c>
      <c r="B122" s="8" t="s">
        <v>225</v>
      </c>
      <c r="C122" s="9">
        <v>1789500</v>
      </c>
      <c r="D122" s="9">
        <v>1789500</v>
      </c>
      <c r="E122" s="10">
        <f t="shared" si="2"/>
        <v>100</v>
      </c>
    </row>
    <row r="123" spans="1:5" ht="76.5">
      <c r="A123" s="7" t="s">
        <v>226</v>
      </c>
      <c r="B123" s="8" t="s">
        <v>227</v>
      </c>
      <c r="C123" s="9">
        <v>1789500</v>
      </c>
      <c r="D123" s="9">
        <v>1789500</v>
      </c>
      <c r="E123" s="10">
        <f t="shared" si="2"/>
        <v>100</v>
      </c>
    </row>
    <row r="124" spans="1:5" ht="63.75">
      <c r="A124" s="7" t="s">
        <v>228</v>
      </c>
      <c r="B124" s="8" t="s">
        <v>229</v>
      </c>
      <c r="C124" s="9">
        <v>2666700</v>
      </c>
      <c r="D124" s="9">
        <v>2335519.65</v>
      </c>
      <c r="E124" s="10">
        <f t="shared" si="2"/>
        <v>87.58089211384858</v>
      </c>
    </row>
    <row r="125" spans="1:5" ht="63.75">
      <c r="A125" s="7" t="s">
        <v>230</v>
      </c>
      <c r="B125" s="8" t="s">
        <v>231</v>
      </c>
      <c r="C125" s="9">
        <v>2666700</v>
      </c>
      <c r="D125" s="9">
        <v>2335519.65</v>
      </c>
      <c r="E125" s="10">
        <f t="shared" si="2"/>
        <v>87.58089211384858</v>
      </c>
    </row>
    <row r="126" spans="1:5" ht="38.25">
      <c r="A126" s="7" t="s">
        <v>232</v>
      </c>
      <c r="B126" s="8" t="s">
        <v>233</v>
      </c>
      <c r="C126" s="9">
        <v>673000</v>
      </c>
      <c r="D126" s="9">
        <v>673000</v>
      </c>
      <c r="E126" s="10">
        <f t="shared" si="2"/>
        <v>100</v>
      </c>
    </row>
    <row r="127" spans="1:5" ht="51">
      <c r="A127" s="7" t="s">
        <v>234</v>
      </c>
      <c r="B127" s="8" t="s">
        <v>235</v>
      </c>
      <c r="C127" s="9">
        <v>673000</v>
      </c>
      <c r="D127" s="9">
        <v>673000</v>
      </c>
      <c r="E127" s="10">
        <f t="shared" si="2"/>
        <v>100</v>
      </c>
    </row>
    <row r="128" spans="1:5" ht="51">
      <c r="A128" s="7" t="s">
        <v>236</v>
      </c>
      <c r="B128" s="8" t="s">
        <v>237</v>
      </c>
      <c r="C128" s="9">
        <v>8900</v>
      </c>
      <c r="D128" s="9">
        <v>8900</v>
      </c>
      <c r="E128" s="10">
        <f t="shared" si="2"/>
        <v>100</v>
      </c>
    </row>
    <row r="129" spans="1:5" ht="63.75">
      <c r="A129" s="7" t="s">
        <v>238</v>
      </c>
      <c r="B129" s="8" t="s">
        <v>239</v>
      </c>
      <c r="C129" s="9">
        <v>8900</v>
      </c>
      <c r="D129" s="9">
        <v>8900</v>
      </c>
      <c r="E129" s="10">
        <f t="shared" si="2"/>
        <v>100</v>
      </c>
    </row>
    <row r="130" spans="1:5" ht="114.75">
      <c r="A130" s="7" t="s">
        <v>19</v>
      </c>
      <c r="B130" s="8" t="s">
        <v>240</v>
      </c>
      <c r="C130" s="9">
        <v>7129836</v>
      </c>
      <c r="D130" s="9">
        <v>7129836</v>
      </c>
      <c r="E130" s="10">
        <f t="shared" si="2"/>
        <v>100</v>
      </c>
    </row>
    <row r="131" spans="1:5" ht="114.75">
      <c r="A131" s="7" t="s">
        <v>20</v>
      </c>
      <c r="B131" s="8" t="s">
        <v>241</v>
      </c>
      <c r="C131" s="9">
        <v>7129836</v>
      </c>
      <c r="D131" s="9">
        <v>7129836</v>
      </c>
      <c r="E131" s="10">
        <f t="shared" si="2"/>
        <v>100</v>
      </c>
    </row>
    <row r="132" spans="1:5" ht="51">
      <c r="A132" s="7" t="s">
        <v>242</v>
      </c>
      <c r="B132" s="8" t="s">
        <v>243</v>
      </c>
      <c r="C132" s="9">
        <v>523805.36</v>
      </c>
      <c r="D132" s="9">
        <v>523805.36</v>
      </c>
      <c r="E132" s="10">
        <f t="shared" si="2"/>
        <v>100</v>
      </c>
    </row>
    <row r="133" spans="1:5" ht="51">
      <c r="A133" s="7" t="s">
        <v>244</v>
      </c>
      <c r="B133" s="8" t="s">
        <v>245</v>
      </c>
      <c r="C133" s="9">
        <v>523805.36</v>
      </c>
      <c r="D133" s="9">
        <v>523805.36</v>
      </c>
      <c r="E133" s="10">
        <f t="shared" si="2"/>
        <v>100</v>
      </c>
    </row>
    <row r="134" spans="1:5" ht="38.25">
      <c r="A134" s="7" t="s">
        <v>246</v>
      </c>
      <c r="B134" s="8" t="s">
        <v>247</v>
      </c>
      <c r="C134" s="9">
        <v>37039.59</v>
      </c>
      <c r="D134" s="9">
        <v>37039.59</v>
      </c>
      <c r="E134" s="10">
        <f t="shared" si="2"/>
        <v>100</v>
      </c>
    </row>
    <row r="135" spans="1:5" ht="38.25">
      <c r="A135" s="7" t="s">
        <v>248</v>
      </c>
      <c r="B135" s="8" t="s">
        <v>249</v>
      </c>
      <c r="C135" s="9">
        <v>37039.59</v>
      </c>
      <c r="D135" s="9">
        <v>37039.59</v>
      </c>
      <c r="E135" s="10">
        <f t="shared" si="2"/>
        <v>100</v>
      </c>
    </row>
    <row r="136" spans="1:5" ht="51">
      <c r="A136" s="7" t="s">
        <v>250</v>
      </c>
      <c r="B136" s="8" t="s">
        <v>251</v>
      </c>
      <c r="C136" s="9">
        <v>398089.93</v>
      </c>
      <c r="D136" s="9">
        <v>398089.93</v>
      </c>
      <c r="E136" s="10">
        <f t="shared" si="2"/>
        <v>100</v>
      </c>
    </row>
    <row r="137" spans="1:5" ht="51">
      <c r="A137" s="7" t="s">
        <v>252</v>
      </c>
      <c r="B137" s="8" t="s">
        <v>253</v>
      </c>
      <c r="C137" s="9">
        <v>398089.93</v>
      </c>
      <c r="D137" s="9">
        <v>398089.93</v>
      </c>
      <c r="E137" s="10">
        <f t="shared" si="2"/>
        <v>100</v>
      </c>
    </row>
    <row r="138" spans="1:5" ht="12.75">
      <c r="A138" s="7" t="s">
        <v>254</v>
      </c>
      <c r="B138" s="8" t="s">
        <v>255</v>
      </c>
      <c r="C138" s="9">
        <v>21552981.99</v>
      </c>
      <c r="D138" s="9">
        <v>21534285.79</v>
      </c>
      <c r="E138" s="10">
        <f t="shared" si="2"/>
        <v>99.91325469483215</v>
      </c>
    </row>
    <row r="139" spans="1:5" ht="63.75">
      <c r="A139" s="7" t="s">
        <v>256</v>
      </c>
      <c r="B139" s="8" t="s">
        <v>257</v>
      </c>
      <c r="C139" s="9">
        <v>7445375.99</v>
      </c>
      <c r="D139" s="9">
        <v>7445375.99</v>
      </c>
      <c r="E139" s="10">
        <f t="shared" si="2"/>
        <v>100</v>
      </c>
    </row>
    <row r="140" spans="1:5" ht="63.75">
      <c r="A140" s="7" t="s">
        <v>258</v>
      </c>
      <c r="B140" s="8" t="s">
        <v>259</v>
      </c>
      <c r="C140" s="9">
        <v>7445375.99</v>
      </c>
      <c r="D140" s="9">
        <v>7445375.99</v>
      </c>
      <c r="E140" s="10">
        <f t="shared" si="2"/>
        <v>100</v>
      </c>
    </row>
    <row r="141" spans="1:5" ht="51">
      <c r="A141" s="7" t="s">
        <v>260</v>
      </c>
      <c r="B141" s="8" t="s">
        <v>261</v>
      </c>
      <c r="C141" s="9">
        <v>13502756</v>
      </c>
      <c r="D141" s="9">
        <v>13502756</v>
      </c>
      <c r="E141" s="10">
        <f t="shared" si="2"/>
        <v>100</v>
      </c>
    </row>
    <row r="142" spans="1:5" ht="63.75">
      <c r="A142" s="7" t="s">
        <v>262</v>
      </c>
      <c r="B142" s="8" t="s">
        <v>263</v>
      </c>
      <c r="C142" s="9">
        <v>13502756</v>
      </c>
      <c r="D142" s="9">
        <v>13502756</v>
      </c>
      <c r="E142" s="10">
        <f t="shared" si="2"/>
        <v>100</v>
      </c>
    </row>
    <row r="143" spans="1:5" ht="25.5">
      <c r="A143" s="7" t="s">
        <v>264</v>
      </c>
      <c r="B143" s="8" t="s">
        <v>265</v>
      </c>
      <c r="C143" s="9">
        <v>604850</v>
      </c>
      <c r="D143" s="9">
        <v>586153.8</v>
      </c>
      <c r="E143" s="10">
        <f t="shared" si="2"/>
        <v>96.9089526328842</v>
      </c>
    </row>
    <row r="144" spans="1:5" ht="25.5">
      <c r="A144" s="7" t="s">
        <v>266</v>
      </c>
      <c r="B144" s="8" t="s">
        <v>267</v>
      </c>
      <c r="C144" s="9">
        <v>604850</v>
      </c>
      <c r="D144" s="9">
        <v>586153.8</v>
      </c>
      <c r="E144" s="10">
        <f t="shared" si="2"/>
        <v>96.9089526328842</v>
      </c>
    </row>
    <row r="145" spans="1:5" ht="51">
      <c r="A145" s="7" t="s">
        <v>268</v>
      </c>
      <c r="B145" s="8" t="s">
        <v>269</v>
      </c>
      <c r="C145" s="9">
        <v>-5533765.54</v>
      </c>
      <c r="D145" s="9">
        <v>-5533765.54</v>
      </c>
      <c r="E145" s="10">
        <f t="shared" si="2"/>
        <v>100</v>
      </c>
    </row>
    <row r="146" spans="1:5" ht="51">
      <c r="A146" s="7" t="s">
        <v>270</v>
      </c>
      <c r="B146" s="8" t="s">
        <v>271</v>
      </c>
      <c r="C146" s="9">
        <v>-5533765.54</v>
      </c>
      <c r="D146" s="9">
        <v>-5533765.54</v>
      </c>
      <c r="E146" s="10">
        <f t="shared" si="2"/>
        <v>100</v>
      </c>
    </row>
    <row r="147" spans="1:5" ht="51">
      <c r="A147" s="7" t="s">
        <v>272</v>
      </c>
      <c r="B147" s="8" t="s">
        <v>273</v>
      </c>
      <c r="C147" s="9">
        <v>-3558.76</v>
      </c>
      <c r="D147" s="9">
        <v>-3558.76</v>
      </c>
      <c r="E147" s="10">
        <f t="shared" si="2"/>
        <v>100</v>
      </c>
    </row>
    <row r="148" spans="1:5" ht="63.75">
      <c r="A148" s="7" t="s">
        <v>274</v>
      </c>
      <c r="B148" s="8" t="s">
        <v>275</v>
      </c>
      <c r="C148" s="9">
        <v>-0.09</v>
      </c>
      <c r="D148" s="9">
        <v>-0.09</v>
      </c>
      <c r="E148" s="10">
        <f t="shared" si="2"/>
        <v>100</v>
      </c>
    </row>
    <row r="149" spans="1:5" ht="51">
      <c r="A149" s="7" t="s">
        <v>276</v>
      </c>
      <c r="B149" s="8" t="s">
        <v>277</v>
      </c>
      <c r="C149" s="9">
        <v>-5530206.69</v>
      </c>
      <c r="D149" s="9">
        <v>-5530206.69</v>
      </c>
      <c r="E149" s="10">
        <f t="shared" si="2"/>
        <v>100</v>
      </c>
    </row>
  </sheetData>
  <sheetProtection/>
  <mergeCells count="12">
    <mergeCell ref="A11:C11"/>
    <mergeCell ref="D12:E12"/>
    <mergeCell ref="A7:B7"/>
    <mergeCell ref="A8:B8"/>
    <mergeCell ref="A9:B9"/>
    <mergeCell ref="A6:B6"/>
    <mergeCell ref="A1:B1"/>
    <mergeCell ref="A2:B2"/>
    <mergeCell ref="A3:E3"/>
    <mergeCell ref="A4:E4"/>
    <mergeCell ref="A5:E5"/>
    <mergeCell ref="A10:B10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&amp;L&amp;"Arial"&amp;8 - 1 -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15"/>
  <sheetViews>
    <sheetView showGridLines="0" zoomScalePageLayoutView="0" workbookViewId="0" topLeftCell="A1">
      <selection activeCell="D3" sqref="D3:G3"/>
    </sheetView>
  </sheetViews>
  <sheetFormatPr defaultColWidth="9.140625" defaultRowHeight="12.75"/>
  <cols>
    <col min="1" max="1" width="25.7109375" style="0" customWidth="1"/>
    <col min="2" max="2" width="22.28125" style="0" customWidth="1"/>
    <col min="3" max="3" width="13.7109375" style="0" customWidth="1"/>
    <col min="4" max="4" width="11.7109375" style="0" customWidth="1"/>
    <col min="5" max="5" width="2.28125" style="0" customWidth="1"/>
    <col min="6" max="6" width="14.00390625" style="0" customWidth="1"/>
    <col min="7" max="7" width="0.13671875" style="0" customWidth="1"/>
  </cols>
  <sheetData>
    <row r="1" ht="6.75" customHeight="1"/>
    <row r="2" spans="1:7" ht="22.5" customHeight="1">
      <c r="A2" s="24" t="s">
        <v>278</v>
      </c>
      <c r="B2" s="23"/>
      <c r="C2" s="23"/>
      <c r="D2" s="23" t="s">
        <v>714</v>
      </c>
      <c r="E2" s="23"/>
      <c r="F2" s="23"/>
      <c r="G2" s="23"/>
    </row>
    <row r="3" spans="1:7" ht="22.5" customHeight="1">
      <c r="A3" s="4"/>
      <c r="B3" s="4"/>
      <c r="C3" s="2"/>
      <c r="D3" s="25"/>
      <c r="E3" s="25"/>
      <c r="F3" s="25"/>
      <c r="G3" s="26"/>
    </row>
    <row r="4" spans="1:7" ht="29.25" customHeight="1">
      <c r="A4" s="5" t="s">
        <v>26</v>
      </c>
      <c r="B4" s="5" t="s">
        <v>279</v>
      </c>
      <c r="C4" s="6" t="s">
        <v>707</v>
      </c>
      <c r="D4" s="32" t="s">
        <v>708</v>
      </c>
      <c r="E4" s="26"/>
      <c r="F4" s="32" t="s">
        <v>709</v>
      </c>
      <c r="G4" s="26"/>
    </row>
    <row r="5" spans="1:7" ht="25.5">
      <c r="A5" s="12" t="s">
        <v>280</v>
      </c>
      <c r="B5" s="6" t="s">
        <v>29</v>
      </c>
      <c r="C5" s="14">
        <v>572457943.48</v>
      </c>
      <c r="D5" s="29">
        <v>568537920.62</v>
      </c>
      <c r="E5" s="26"/>
      <c r="F5" s="30">
        <f>D5/C5*100</f>
        <v>99.3152295457427</v>
      </c>
      <c r="G5" s="31"/>
    </row>
    <row r="6" spans="1:7" ht="25.5">
      <c r="A6" s="7" t="s">
        <v>281</v>
      </c>
      <c r="B6" s="6" t="s">
        <v>282</v>
      </c>
      <c r="C6" s="14">
        <v>49038504.98</v>
      </c>
      <c r="D6" s="29">
        <v>48963083.77</v>
      </c>
      <c r="E6" s="26"/>
      <c r="F6" s="30">
        <f aca="true" t="shared" si="0" ref="F6:F67">D6/C6*100</f>
        <v>99.8462000217365</v>
      </c>
      <c r="G6" s="31"/>
    </row>
    <row r="7" spans="1:7" ht="96.75" customHeight="1">
      <c r="A7" s="7" t="s">
        <v>283</v>
      </c>
      <c r="B7" s="6" t="s">
        <v>284</v>
      </c>
      <c r="C7" s="14">
        <v>933300</v>
      </c>
      <c r="D7" s="29">
        <v>932100</v>
      </c>
      <c r="E7" s="26"/>
      <c r="F7" s="30">
        <f t="shared" si="0"/>
        <v>99.87142397942783</v>
      </c>
      <c r="G7" s="31"/>
    </row>
    <row r="8" spans="1:7" ht="152.25" customHeight="1">
      <c r="A8" s="7" t="s">
        <v>285</v>
      </c>
      <c r="B8" s="6" t="s">
        <v>286</v>
      </c>
      <c r="C8" s="14">
        <v>836462.18</v>
      </c>
      <c r="D8" s="29">
        <v>835695.06</v>
      </c>
      <c r="E8" s="26"/>
      <c r="F8" s="30">
        <f t="shared" si="0"/>
        <v>99.90828993607337</v>
      </c>
      <c r="G8" s="31"/>
    </row>
    <row r="9" spans="1:7" ht="61.5" customHeight="1">
      <c r="A9" s="7" t="s">
        <v>287</v>
      </c>
      <c r="B9" s="6" t="s">
        <v>288</v>
      </c>
      <c r="C9" s="14">
        <v>836462.18</v>
      </c>
      <c r="D9" s="29">
        <v>835695.06</v>
      </c>
      <c r="E9" s="26"/>
      <c r="F9" s="30">
        <f t="shared" si="0"/>
        <v>99.90828993607337</v>
      </c>
      <c r="G9" s="31"/>
    </row>
    <row r="10" spans="1:7" ht="48.75" customHeight="1">
      <c r="A10" s="7" t="s">
        <v>289</v>
      </c>
      <c r="B10" s="6" t="s">
        <v>290</v>
      </c>
      <c r="C10" s="14">
        <v>643813.58</v>
      </c>
      <c r="D10" s="29">
        <v>643813.58</v>
      </c>
      <c r="E10" s="26"/>
      <c r="F10" s="30">
        <f t="shared" si="0"/>
        <v>100</v>
      </c>
      <c r="G10" s="31"/>
    </row>
    <row r="11" spans="1:7" ht="63.75">
      <c r="A11" s="7" t="s">
        <v>291</v>
      </c>
      <c r="B11" s="6" t="s">
        <v>292</v>
      </c>
      <c r="C11" s="14">
        <v>1400</v>
      </c>
      <c r="D11" s="29">
        <v>1400</v>
      </c>
      <c r="E11" s="26"/>
      <c r="F11" s="30">
        <f t="shared" si="0"/>
        <v>100</v>
      </c>
      <c r="G11" s="31"/>
    </row>
    <row r="12" spans="1:7" ht="76.5">
      <c r="A12" s="7" t="s">
        <v>293</v>
      </c>
      <c r="B12" s="6" t="s">
        <v>294</v>
      </c>
      <c r="C12" s="14">
        <v>191248.6</v>
      </c>
      <c r="D12" s="29">
        <v>190481.48</v>
      </c>
      <c r="E12" s="26"/>
      <c r="F12" s="30">
        <f t="shared" si="0"/>
        <v>99.59888856702742</v>
      </c>
      <c r="G12" s="31"/>
    </row>
    <row r="13" spans="1:7" ht="51">
      <c r="A13" s="7" t="s">
        <v>295</v>
      </c>
      <c r="B13" s="6" t="s">
        <v>296</v>
      </c>
      <c r="C13" s="14">
        <v>96837.82</v>
      </c>
      <c r="D13" s="29">
        <v>96404.94</v>
      </c>
      <c r="E13" s="26"/>
      <c r="F13" s="30">
        <f t="shared" si="0"/>
        <v>99.55298456739318</v>
      </c>
      <c r="G13" s="31"/>
    </row>
    <row r="14" spans="1:7" ht="82.5" customHeight="1">
      <c r="A14" s="7" t="s">
        <v>297</v>
      </c>
      <c r="B14" s="6" t="s">
        <v>298</v>
      </c>
      <c r="C14" s="14">
        <v>96837.82</v>
      </c>
      <c r="D14" s="29">
        <v>96404.94</v>
      </c>
      <c r="E14" s="26"/>
      <c r="F14" s="30">
        <f t="shared" si="0"/>
        <v>99.55298456739318</v>
      </c>
      <c r="G14" s="31"/>
    </row>
    <row r="15" spans="1:7" ht="64.5" customHeight="1">
      <c r="A15" s="7" t="s">
        <v>299</v>
      </c>
      <c r="B15" s="6" t="s">
        <v>300</v>
      </c>
      <c r="C15" s="14">
        <v>71556.82</v>
      </c>
      <c r="D15" s="29">
        <v>71556.82</v>
      </c>
      <c r="E15" s="26"/>
      <c r="F15" s="30">
        <f t="shared" si="0"/>
        <v>100</v>
      </c>
      <c r="G15" s="31"/>
    </row>
    <row r="16" spans="1:7" ht="25.5">
      <c r="A16" s="7" t="s">
        <v>301</v>
      </c>
      <c r="B16" s="6" t="s">
        <v>302</v>
      </c>
      <c r="C16" s="14">
        <v>25281</v>
      </c>
      <c r="D16" s="29">
        <v>24848.12</v>
      </c>
      <c r="E16" s="26"/>
      <c r="F16" s="30">
        <f t="shared" si="0"/>
        <v>98.28772596020727</v>
      </c>
      <c r="G16" s="31"/>
    </row>
    <row r="17" spans="1:7" ht="115.5" customHeight="1">
      <c r="A17" s="7" t="s">
        <v>303</v>
      </c>
      <c r="B17" s="6" t="s">
        <v>304</v>
      </c>
      <c r="C17" s="14">
        <v>22267993.5</v>
      </c>
      <c r="D17" s="29">
        <v>22254499.32</v>
      </c>
      <c r="E17" s="26"/>
      <c r="F17" s="30">
        <f t="shared" si="0"/>
        <v>99.93940100620202</v>
      </c>
      <c r="G17" s="31"/>
    </row>
    <row r="18" spans="1:7" ht="119.25" customHeight="1">
      <c r="A18" s="7" t="s">
        <v>285</v>
      </c>
      <c r="B18" s="6" t="s">
        <v>305</v>
      </c>
      <c r="C18" s="14">
        <v>20899868.29</v>
      </c>
      <c r="D18" s="29">
        <v>20892697.11</v>
      </c>
      <c r="E18" s="26"/>
      <c r="F18" s="30">
        <f t="shared" si="0"/>
        <v>99.96568791773952</v>
      </c>
      <c r="G18" s="31"/>
    </row>
    <row r="19" spans="1:7" ht="47.25" customHeight="1">
      <c r="A19" s="7" t="s">
        <v>287</v>
      </c>
      <c r="B19" s="6" t="s">
        <v>306</v>
      </c>
      <c r="C19" s="14">
        <v>20899868.29</v>
      </c>
      <c r="D19" s="29">
        <v>20892697.11</v>
      </c>
      <c r="E19" s="26"/>
      <c r="F19" s="30">
        <f t="shared" si="0"/>
        <v>99.96568791773952</v>
      </c>
      <c r="G19" s="31"/>
    </row>
    <row r="20" spans="1:7" ht="46.5" customHeight="1">
      <c r="A20" s="7" t="s">
        <v>289</v>
      </c>
      <c r="B20" s="6" t="s">
        <v>307</v>
      </c>
      <c r="C20" s="14">
        <v>16098368.93</v>
      </c>
      <c r="D20" s="29">
        <v>16098361.82</v>
      </c>
      <c r="E20" s="26"/>
      <c r="F20" s="30">
        <f t="shared" si="0"/>
        <v>99.99995583403492</v>
      </c>
      <c r="G20" s="31"/>
    </row>
    <row r="21" spans="1:7" ht="63.75">
      <c r="A21" s="7" t="s">
        <v>291</v>
      </c>
      <c r="B21" s="6" t="s">
        <v>308</v>
      </c>
      <c r="C21" s="14">
        <v>70267</v>
      </c>
      <c r="D21" s="29">
        <v>70267</v>
      </c>
      <c r="E21" s="26"/>
      <c r="F21" s="30">
        <f t="shared" si="0"/>
        <v>100</v>
      </c>
      <c r="G21" s="31"/>
    </row>
    <row r="22" spans="1:7" ht="94.5" customHeight="1">
      <c r="A22" s="7" t="s">
        <v>293</v>
      </c>
      <c r="B22" s="6" t="s">
        <v>309</v>
      </c>
      <c r="C22" s="14">
        <v>4731232.36</v>
      </c>
      <c r="D22" s="29">
        <v>4724068.29</v>
      </c>
      <c r="E22" s="26"/>
      <c r="F22" s="30">
        <f t="shared" si="0"/>
        <v>99.84857919766172</v>
      </c>
      <c r="G22" s="31"/>
    </row>
    <row r="23" spans="1:7" ht="62.25" customHeight="1">
      <c r="A23" s="7" t="s">
        <v>295</v>
      </c>
      <c r="B23" s="6" t="s">
        <v>310</v>
      </c>
      <c r="C23" s="14">
        <v>1337352.14</v>
      </c>
      <c r="D23" s="29">
        <v>1331029.14</v>
      </c>
      <c r="E23" s="26"/>
      <c r="F23" s="30">
        <f t="shared" si="0"/>
        <v>99.52720006863713</v>
      </c>
      <c r="G23" s="31"/>
    </row>
    <row r="24" spans="1:7" ht="74.25" customHeight="1">
      <c r="A24" s="7" t="s">
        <v>297</v>
      </c>
      <c r="B24" s="6" t="s">
        <v>311</v>
      </c>
      <c r="C24" s="14">
        <v>1337352.14</v>
      </c>
      <c r="D24" s="29">
        <v>1331029.14</v>
      </c>
      <c r="E24" s="26"/>
      <c r="F24" s="30">
        <f t="shared" si="0"/>
        <v>99.52720006863713</v>
      </c>
      <c r="G24" s="31"/>
    </row>
    <row r="25" spans="1:7" ht="63.75" customHeight="1">
      <c r="A25" s="7" t="s">
        <v>299</v>
      </c>
      <c r="B25" s="6" t="s">
        <v>312</v>
      </c>
      <c r="C25" s="14">
        <v>357428.76</v>
      </c>
      <c r="D25" s="29">
        <v>357428.76</v>
      </c>
      <c r="E25" s="26"/>
      <c r="F25" s="30">
        <f t="shared" si="0"/>
        <v>100</v>
      </c>
      <c r="G25" s="31"/>
    </row>
    <row r="26" spans="1:7" ht="25.5">
      <c r="A26" s="7" t="s">
        <v>301</v>
      </c>
      <c r="B26" s="6" t="s">
        <v>313</v>
      </c>
      <c r="C26" s="14">
        <v>979923.38</v>
      </c>
      <c r="D26" s="29">
        <v>973600.38</v>
      </c>
      <c r="E26" s="26"/>
      <c r="F26" s="30">
        <f t="shared" si="0"/>
        <v>99.35474546999788</v>
      </c>
      <c r="G26" s="31"/>
    </row>
    <row r="27" spans="1:7" ht="25.5">
      <c r="A27" s="7" t="s">
        <v>314</v>
      </c>
      <c r="B27" s="6" t="s">
        <v>315</v>
      </c>
      <c r="C27" s="14">
        <v>30773.07</v>
      </c>
      <c r="D27" s="29">
        <v>30773.07</v>
      </c>
      <c r="E27" s="26"/>
      <c r="F27" s="30">
        <f t="shared" si="0"/>
        <v>100</v>
      </c>
      <c r="G27" s="31"/>
    </row>
    <row r="28" spans="1:7" ht="25.5">
      <c r="A28" s="7" t="s">
        <v>316</v>
      </c>
      <c r="B28" s="6" t="s">
        <v>317</v>
      </c>
      <c r="C28" s="14">
        <v>30773.07</v>
      </c>
      <c r="D28" s="29">
        <v>30773.07</v>
      </c>
      <c r="E28" s="26"/>
      <c r="F28" s="30">
        <f t="shared" si="0"/>
        <v>100</v>
      </c>
      <c r="G28" s="31"/>
    </row>
    <row r="29" spans="1:7" ht="25.5">
      <c r="A29" s="7" t="s">
        <v>318</v>
      </c>
      <c r="B29" s="6" t="s">
        <v>319</v>
      </c>
      <c r="C29" s="14">
        <v>10570</v>
      </c>
      <c r="D29" s="29">
        <v>10570</v>
      </c>
      <c r="E29" s="26"/>
      <c r="F29" s="30">
        <f t="shared" si="0"/>
        <v>100</v>
      </c>
      <c r="G29" s="31"/>
    </row>
    <row r="30" spans="1:7" ht="12.75">
      <c r="A30" s="7" t="s">
        <v>320</v>
      </c>
      <c r="B30" s="6" t="s">
        <v>321</v>
      </c>
      <c r="C30" s="14">
        <v>20203.07</v>
      </c>
      <c r="D30" s="29">
        <v>20203.07</v>
      </c>
      <c r="E30" s="26"/>
      <c r="F30" s="30">
        <f t="shared" si="0"/>
        <v>100</v>
      </c>
      <c r="G30" s="31"/>
    </row>
    <row r="31" spans="1:7" ht="12.75">
      <c r="A31" s="7" t="s">
        <v>322</v>
      </c>
      <c r="B31" s="6" t="s">
        <v>323</v>
      </c>
      <c r="C31" s="14">
        <v>8900</v>
      </c>
      <c r="D31" s="29">
        <v>8900</v>
      </c>
      <c r="E31" s="26"/>
      <c r="F31" s="30">
        <f t="shared" si="0"/>
        <v>100</v>
      </c>
      <c r="G31" s="31"/>
    </row>
    <row r="32" spans="1:7" ht="51">
      <c r="A32" s="7" t="s">
        <v>295</v>
      </c>
      <c r="B32" s="6" t="s">
        <v>324</v>
      </c>
      <c r="C32" s="14">
        <v>8900</v>
      </c>
      <c r="D32" s="29">
        <v>8900</v>
      </c>
      <c r="E32" s="26"/>
      <c r="F32" s="30">
        <f t="shared" si="0"/>
        <v>100</v>
      </c>
      <c r="G32" s="31"/>
    </row>
    <row r="33" spans="1:7" ht="60.75" customHeight="1">
      <c r="A33" s="7" t="s">
        <v>297</v>
      </c>
      <c r="B33" s="6" t="s">
        <v>325</v>
      </c>
      <c r="C33" s="14">
        <v>8900</v>
      </c>
      <c r="D33" s="29">
        <v>8900</v>
      </c>
      <c r="E33" s="26"/>
      <c r="F33" s="30">
        <f t="shared" si="0"/>
        <v>100</v>
      </c>
      <c r="G33" s="31"/>
    </row>
    <row r="34" spans="1:7" ht="25.5">
      <c r="A34" s="7" t="s">
        <v>301</v>
      </c>
      <c r="B34" s="6" t="s">
        <v>326</v>
      </c>
      <c r="C34" s="14">
        <v>8900</v>
      </c>
      <c r="D34" s="29">
        <v>8900</v>
      </c>
      <c r="E34" s="26"/>
      <c r="F34" s="30">
        <f t="shared" si="0"/>
        <v>100</v>
      </c>
      <c r="G34" s="31"/>
    </row>
    <row r="35" spans="1:7" ht="92.25" customHeight="1">
      <c r="A35" s="7" t="s">
        <v>327</v>
      </c>
      <c r="B35" s="6" t="s">
        <v>328</v>
      </c>
      <c r="C35" s="14">
        <v>10557370</v>
      </c>
      <c r="D35" s="29">
        <v>10555599.21</v>
      </c>
      <c r="E35" s="26"/>
      <c r="F35" s="30">
        <f t="shared" si="0"/>
        <v>99.98322697793107</v>
      </c>
      <c r="G35" s="31"/>
    </row>
    <row r="36" spans="1:7" ht="132" customHeight="1">
      <c r="A36" s="7" t="s">
        <v>285</v>
      </c>
      <c r="B36" s="6" t="s">
        <v>329</v>
      </c>
      <c r="C36" s="14">
        <v>9836560.32</v>
      </c>
      <c r="D36" s="29">
        <v>9836559.91</v>
      </c>
      <c r="E36" s="26"/>
      <c r="F36" s="30">
        <f t="shared" si="0"/>
        <v>99.99999583187632</v>
      </c>
      <c r="G36" s="31"/>
    </row>
    <row r="37" spans="1:7" ht="51" customHeight="1">
      <c r="A37" s="7" t="s">
        <v>287</v>
      </c>
      <c r="B37" s="6" t="s">
        <v>330</v>
      </c>
      <c r="C37" s="14">
        <v>9836560.32</v>
      </c>
      <c r="D37" s="29">
        <v>9836559.91</v>
      </c>
      <c r="E37" s="26"/>
      <c r="F37" s="30">
        <f t="shared" si="0"/>
        <v>99.99999583187632</v>
      </c>
      <c r="G37" s="31"/>
    </row>
    <row r="38" spans="1:7" ht="48.75" customHeight="1">
      <c r="A38" s="7" t="s">
        <v>289</v>
      </c>
      <c r="B38" s="6" t="s">
        <v>331</v>
      </c>
      <c r="C38" s="14">
        <v>7573006.72</v>
      </c>
      <c r="D38" s="29">
        <v>7573006.4</v>
      </c>
      <c r="E38" s="26"/>
      <c r="F38" s="30">
        <f t="shared" si="0"/>
        <v>99.99999577446566</v>
      </c>
      <c r="G38" s="31"/>
    </row>
    <row r="39" spans="1:7" ht="72" customHeight="1">
      <c r="A39" s="7" t="s">
        <v>291</v>
      </c>
      <c r="B39" s="6" t="s">
        <v>332</v>
      </c>
      <c r="C39" s="14">
        <v>9240</v>
      </c>
      <c r="D39" s="29">
        <v>9240</v>
      </c>
      <c r="E39" s="26"/>
      <c r="F39" s="30">
        <f t="shared" si="0"/>
        <v>100</v>
      </c>
      <c r="G39" s="31"/>
    </row>
    <row r="40" spans="1:7" ht="88.5" customHeight="1">
      <c r="A40" s="7" t="s">
        <v>293</v>
      </c>
      <c r="B40" s="6" t="s">
        <v>333</v>
      </c>
      <c r="C40" s="14">
        <v>2254313.6</v>
      </c>
      <c r="D40" s="29">
        <v>2254313.51</v>
      </c>
      <c r="E40" s="26"/>
      <c r="F40" s="30">
        <f t="shared" si="0"/>
        <v>99.99999600765393</v>
      </c>
      <c r="G40" s="31"/>
    </row>
    <row r="41" spans="1:7" ht="60" customHeight="1">
      <c r="A41" s="7" t="s">
        <v>295</v>
      </c>
      <c r="B41" s="6" t="s">
        <v>334</v>
      </c>
      <c r="C41" s="14">
        <v>718809.68</v>
      </c>
      <c r="D41" s="29">
        <v>718809.3</v>
      </c>
      <c r="E41" s="26"/>
      <c r="F41" s="30">
        <f t="shared" si="0"/>
        <v>99.99994713482434</v>
      </c>
      <c r="G41" s="31"/>
    </row>
    <row r="42" spans="1:7" ht="73.5" customHeight="1">
      <c r="A42" s="7" t="s">
        <v>297</v>
      </c>
      <c r="B42" s="6" t="s">
        <v>335</v>
      </c>
      <c r="C42" s="14">
        <v>718809.68</v>
      </c>
      <c r="D42" s="29">
        <v>718809.3</v>
      </c>
      <c r="E42" s="26"/>
      <c r="F42" s="30">
        <f t="shared" si="0"/>
        <v>99.99994713482434</v>
      </c>
      <c r="G42" s="31"/>
    </row>
    <row r="43" spans="1:7" ht="51">
      <c r="A43" s="7" t="s">
        <v>299</v>
      </c>
      <c r="B43" s="6" t="s">
        <v>336</v>
      </c>
      <c r="C43" s="14">
        <v>558781.5</v>
      </c>
      <c r="D43" s="29">
        <v>558781.5</v>
      </c>
      <c r="E43" s="26"/>
      <c r="F43" s="30">
        <f t="shared" si="0"/>
        <v>100</v>
      </c>
      <c r="G43" s="31"/>
    </row>
    <row r="44" spans="1:7" ht="25.5">
      <c r="A44" s="7" t="s">
        <v>301</v>
      </c>
      <c r="B44" s="6" t="s">
        <v>337</v>
      </c>
      <c r="C44" s="14">
        <v>160028.18</v>
      </c>
      <c r="D44" s="29">
        <v>160027.8</v>
      </c>
      <c r="E44" s="26"/>
      <c r="F44" s="30">
        <f t="shared" si="0"/>
        <v>99.99976254182232</v>
      </c>
      <c r="G44" s="31"/>
    </row>
    <row r="45" spans="1:7" ht="25.5">
      <c r="A45" s="7" t="s">
        <v>314</v>
      </c>
      <c r="B45" s="6" t="s">
        <v>338</v>
      </c>
      <c r="C45" s="14">
        <v>2000</v>
      </c>
      <c r="D45" s="29">
        <v>230</v>
      </c>
      <c r="E45" s="26"/>
      <c r="F45" s="30">
        <f t="shared" si="0"/>
        <v>11.5</v>
      </c>
      <c r="G45" s="31"/>
    </row>
    <row r="46" spans="1:7" ht="25.5">
      <c r="A46" s="7" t="s">
        <v>316</v>
      </c>
      <c r="B46" s="6" t="s">
        <v>339</v>
      </c>
      <c r="C46" s="14">
        <v>2000</v>
      </c>
      <c r="D46" s="29">
        <v>230</v>
      </c>
      <c r="E46" s="26"/>
      <c r="F46" s="30">
        <f t="shared" si="0"/>
        <v>11.5</v>
      </c>
      <c r="G46" s="31"/>
    </row>
    <row r="47" spans="1:7" ht="25.5">
      <c r="A47" s="7" t="s">
        <v>318</v>
      </c>
      <c r="B47" s="6" t="s">
        <v>340</v>
      </c>
      <c r="C47" s="14">
        <v>230</v>
      </c>
      <c r="D47" s="29">
        <v>230</v>
      </c>
      <c r="E47" s="26"/>
      <c r="F47" s="30">
        <f t="shared" si="0"/>
        <v>100</v>
      </c>
      <c r="G47" s="31"/>
    </row>
    <row r="48" spans="1:7" ht="12.75">
      <c r="A48" s="7" t="s">
        <v>320</v>
      </c>
      <c r="B48" s="6" t="s">
        <v>341</v>
      </c>
      <c r="C48" s="14">
        <v>1770</v>
      </c>
      <c r="D48" s="33" t="s">
        <v>30</v>
      </c>
      <c r="E48" s="26"/>
      <c r="F48" s="30"/>
      <c r="G48" s="31"/>
    </row>
    <row r="49" spans="1:7" ht="12.75">
      <c r="A49" s="7" t="s">
        <v>342</v>
      </c>
      <c r="B49" s="6" t="s">
        <v>343</v>
      </c>
      <c r="C49" s="14">
        <v>11572.12</v>
      </c>
      <c r="D49" s="33" t="s">
        <v>30</v>
      </c>
      <c r="E49" s="26"/>
      <c r="F49" s="30"/>
      <c r="G49" s="31"/>
    </row>
    <row r="50" spans="1:7" ht="25.5">
      <c r="A50" s="7" t="s">
        <v>314</v>
      </c>
      <c r="B50" s="6" t="s">
        <v>344</v>
      </c>
      <c r="C50" s="14">
        <v>11572.12</v>
      </c>
      <c r="D50" s="33" t="s">
        <v>30</v>
      </c>
      <c r="E50" s="26"/>
      <c r="F50" s="30"/>
      <c r="G50" s="31"/>
    </row>
    <row r="51" spans="1:7" ht="12.75">
      <c r="A51" s="7" t="s">
        <v>345</v>
      </c>
      <c r="B51" s="6" t="s">
        <v>346</v>
      </c>
      <c r="C51" s="14">
        <v>11572.12</v>
      </c>
      <c r="D51" s="33" t="s">
        <v>30</v>
      </c>
      <c r="E51" s="26"/>
      <c r="F51" s="30"/>
      <c r="G51" s="31"/>
    </row>
    <row r="52" spans="1:7" ht="38.25">
      <c r="A52" s="7" t="s">
        <v>347</v>
      </c>
      <c r="B52" s="6" t="s">
        <v>348</v>
      </c>
      <c r="C52" s="14">
        <v>15259369.36</v>
      </c>
      <c r="D52" s="29">
        <v>15211985.24</v>
      </c>
      <c r="E52" s="26"/>
      <c r="F52" s="30">
        <f t="shared" si="0"/>
        <v>99.68947524054165</v>
      </c>
      <c r="G52" s="31"/>
    </row>
    <row r="53" spans="1:7" ht="119.25" customHeight="1">
      <c r="A53" s="7" t="s">
        <v>285</v>
      </c>
      <c r="B53" s="6" t="s">
        <v>349</v>
      </c>
      <c r="C53" s="14">
        <v>2458433.76</v>
      </c>
      <c r="D53" s="29">
        <v>2458433.75</v>
      </c>
      <c r="E53" s="26"/>
      <c r="F53" s="30">
        <f t="shared" si="0"/>
        <v>99.99999959323696</v>
      </c>
      <c r="G53" s="31"/>
    </row>
    <row r="54" spans="1:7" ht="56.25" customHeight="1">
      <c r="A54" s="7" t="s">
        <v>287</v>
      </c>
      <c r="B54" s="6" t="s">
        <v>350</v>
      </c>
      <c r="C54" s="14">
        <v>2458433.76</v>
      </c>
      <c r="D54" s="29">
        <v>2458433.75</v>
      </c>
      <c r="E54" s="26"/>
      <c r="F54" s="30">
        <f t="shared" si="0"/>
        <v>99.99999959323696</v>
      </c>
      <c r="G54" s="31"/>
    </row>
    <row r="55" spans="1:7" ht="39.75" customHeight="1">
      <c r="A55" s="7" t="s">
        <v>289</v>
      </c>
      <c r="B55" s="6" t="s">
        <v>351</v>
      </c>
      <c r="C55" s="14">
        <v>1897718.71</v>
      </c>
      <c r="D55" s="29">
        <v>1897718.71</v>
      </c>
      <c r="E55" s="26"/>
      <c r="F55" s="30">
        <f t="shared" si="0"/>
        <v>100</v>
      </c>
      <c r="G55" s="31"/>
    </row>
    <row r="56" spans="1:7" ht="69" customHeight="1">
      <c r="A56" s="7" t="s">
        <v>291</v>
      </c>
      <c r="B56" s="6" t="s">
        <v>352</v>
      </c>
      <c r="C56" s="14">
        <v>6536</v>
      </c>
      <c r="D56" s="29">
        <v>6536</v>
      </c>
      <c r="E56" s="26"/>
      <c r="F56" s="30">
        <f t="shared" si="0"/>
        <v>100</v>
      </c>
      <c r="G56" s="31"/>
    </row>
    <row r="57" spans="1:7" ht="76.5">
      <c r="A57" s="7" t="s">
        <v>293</v>
      </c>
      <c r="B57" s="6" t="s">
        <v>353</v>
      </c>
      <c r="C57" s="14">
        <v>554179.05</v>
      </c>
      <c r="D57" s="29">
        <v>554179.04</v>
      </c>
      <c r="E57" s="26"/>
      <c r="F57" s="30">
        <f t="shared" si="0"/>
        <v>99.99999819552905</v>
      </c>
      <c r="G57" s="31"/>
    </row>
    <row r="58" spans="1:7" ht="51">
      <c r="A58" s="7" t="s">
        <v>295</v>
      </c>
      <c r="B58" s="6" t="s">
        <v>354</v>
      </c>
      <c r="C58" s="14">
        <v>1462707.65</v>
      </c>
      <c r="D58" s="29">
        <v>1448084.55</v>
      </c>
      <c r="E58" s="26"/>
      <c r="F58" s="30">
        <f t="shared" si="0"/>
        <v>99.0002718588366</v>
      </c>
      <c r="G58" s="31"/>
    </row>
    <row r="59" spans="1:7" ht="69" customHeight="1">
      <c r="A59" s="7" t="s">
        <v>297</v>
      </c>
      <c r="B59" s="6" t="s">
        <v>355</v>
      </c>
      <c r="C59" s="14">
        <v>1462707.65</v>
      </c>
      <c r="D59" s="29">
        <v>1448084.55</v>
      </c>
      <c r="E59" s="26"/>
      <c r="F59" s="30">
        <f t="shared" si="0"/>
        <v>99.0002718588366</v>
      </c>
      <c r="G59" s="31"/>
    </row>
    <row r="60" spans="1:7" ht="51">
      <c r="A60" s="7" t="s">
        <v>299</v>
      </c>
      <c r="B60" s="6" t="s">
        <v>356</v>
      </c>
      <c r="C60" s="14">
        <v>24661.94</v>
      </c>
      <c r="D60" s="29">
        <v>24661.94</v>
      </c>
      <c r="E60" s="26"/>
      <c r="F60" s="30">
        <f t="shared" si="0"/>
        <v>100</v>
      </c>
      <c r="G60" s="31"/>
    </row>
    <row r="61" spans="1:7" ht="25.5">
      <c r="A61" s="7" t="s">
        <v>301</v>
      </c>
      <c r="B61" s="6" t="s">
        <v>357</v>
      </c>
      <c r="C61" s="14">
        <v>1438045.71</v>
      </c>
      <c r="D61" s="29">
        <v>1423422.61</v>
      </c>
      <c r="E61" s="26"/>
      <c r="F61" s="30">
        <f t="shared" si="0"/>
        <v>98.98312689935288</v>
      </c>
      <c r="G61" s="31"/>
    </row>
    <row r="62" spans="1:7" ht="84" customHeight="1">
      <c r="A62" s="7" t="s">
        <v>358</v>
      </c>
      <c r="B62" s="6" t="s">
        <v>359</v>
      </c>
      <c r="C62" s="14">
        <v>11330100</v>
      </c>
      <c r="D62" s="29">
        <v>11298998.56</v>
      </c>
      <c r="E62" s="26"/>
      <c r="F62" s="30">
        <f t="shared" si="0"/>
        <v>99.72549721538203</v>
      </c>
      <c r="G62" s="31"/>
    </row>
    <row r="63" spans="1:7" ht="25.5">
      <c r="A63" s="7" t="s">
        <v>360</v>
      </c>
      <c r="B63" s="6" t="s">
        <v>361</v>
      </c>
      <c r="C63" s="14">
        <v>11330100</v>
      </c>
      <c r="D63" s="29">
        <v>11298998.56</v>
      </c>
      <c r="E63" s="26"/>
      <c r="F63" s="30">
        <f t="shared" si="0"/>
        <v>99.72549721538203</v>
      </c>
      <c r="G63" s="31"/>
    </row>
    <row r="64" spans="1:7" ht="102">
      <c r="A64" s="7" t="s">
        <v>362</v>
      </c>
      <c r="B64" s="6" t="s">
        <v>363</v>
      </c>
      <c r="C64" s="14">
        <v>11330100</v>
      </c>
      <c r="D64" s="29">
        <v>11298998.56</v>
      </c>
      <c r="E64" s="26"/>
      <c r="F64" s="30">
        <f t="shared" si="0"/>
        <v>99.72549721538203</v>
      </c>
      <c r="G64" s="31"/>
    </row>
    <row r="65" spans="1:7" ht="25.5">
      <c r="A65" s="7" t="s">
        <v>314</v>
      </c>
      <c r="B65" s="6" t="s">
        <v>364</v>
      </c>
      <c r="C65" s="14">
        <v>8127.95</v>
      </c>
      <c r="D65" s="29">
        <v>6468.38</v>
      </c>
      <c r="E65" s="26"/>
      <c r="F65" s="30">
        <f t="shared" si="0"/>
        <v>79.58193640462848</v>
      </c>
      <c r="G65" s="31"/>
    </row>
    <row r="66" spans="1:7" ht="12.75">
      <c r="A66" s="7" t="s">
        <v>365</v>
      </c>
      <c r="B66" s="6" t="s">
        <v>366</v>
      </c>
      <c r="C66" s="14">
        <v>6468.38</v>
      </c>
      <c r="D66" s="29">
        <v>6468.38</v>
      </c>
      <c r="E66" s="26"/>
      <c r="F66" s="30">
        <f t="shared" si="0"/>
        <v>100</v>
      </c>
      <c r="G66" s="31"/>
    </row>
    <row r="67" spans="1:7" ht="63.75">
      <c r="A67" s="7" t="s">
        <v>367</v>
      </c>
      <c r="B67" s="6" t="s">
        <v>368</v>
      </c>
      <c r="C67" s="14">
        <v>6468.38</v>
      </c>
      <c r="D67" s="29">
        <v>6468.38</v>
      </c>
      <c r="E67" s="26"/>
      <c r="F67" s="30">
        <f t="shared" si="0"/>
        <v>100</v>
      </c>
      <c r="G67" s="31"/>
    </row>
    <row r="68" spans="1:7" ht="25.5">
      <c r="A68" s="7" t="s">
        <v>316</v>
      </c>
      <c r="B68" s="6" t="s">
        <v>369</v>
      </c>
      <c r="C68" s="14">
        <v>1659.57</v>
      </c>
      <c r="D68" s="33" t="s">
        <v>30</v>
      </c>
      <c r="E68" s="26"/>
      <c r="F68" s="30"/>
      <c r="G68" s="31"/>
    </row>
    <row r="69" spans="1:7" ht="25.5">
      <c r="A69" s="7" t="s">
        <v>318</v>
      </c>
      <c r="B69" s="6" t="s">
        <v>370</v>
      </c>
      <c r="C69" s="11" t="s">
        <v>30</v>
      </c>
      <c r="D69" s="33" t="s">
        <v>30</v>
      </c>
      <c r="E69" s="26"/>
      <c r="F69" s="30"/>
      <c r="G69" s="31"/>
    </row>
    <row r="70" spans="1:7" ht="12.75">
      <c r="A70" s="7" t="s">
        <v>320</v>
      </c>
      <c r="B70" s="6" t="s">
        <v>371</v>
      </c>
      <c r="C70" s="14">
        <v>1659.57</v>
      </c>
      <c r="D70" s="33" t="s">
        <v>30</v>
      </c>
      <c r="E70" s="26"/>
      <c r="F70" s="30"/>
      <c r="G70" s="31"/>
    </row>
    <row r="71" spans="1:7" ht="12.75">
      <c r="A71" s="7" t="s">
        <v>372</v>
      </c>
      <c r="B71" s="6" t="s">
        <v>373</v>
      </c>
      <c r="C71" s="14">
        <v>673000</v>
      </c>
      <c r="D71" s="29">
        <v>673000</v>
      </c>
      <c r="E71" s="26"/>
      <c r="F71" s="30">
        <f aca="true" t="shared" si="1" ref="F71:F114">D71/C71*100</f>
        <v>100</v>
      </c>
      <c r="G71" s="31"/>
    </row>
    <row r="72" spans="1:7" ht="25.5">
      <c r="A72" s="7" t="s">
        <v>374</v>
      </c>
      <c r="B72" s="6" t="s">
        <v>375</v>
      </c>
      <c r="C72" s="14">
        <v>673000</v>
      </c>
      <c r="D72" s="29">
        <v>673000</v>
      </c>
      <c r="E72" s="26"/>
      <c r="F72" s="30">
        <f t="shared" si="1"/>
        <v>100</v>
      </c>
      <c r="G72" s="31"/>
    </row>
    <row r="73" spans="1:7" ht="12.75">
      <c r="A73" s="7" t="s">
        <v>376</v>
      </c>
      <c r="B73" s="6" t="s">
        <v>377</v>
      </c>
      <c r="C73" s="14">
        <v>673000</v>
      </c>
      <c r="D73" s="29">
        <v>673000</v>
      </c>
      <c r="E73" s="26"/>
      <c r="F73" s="30">
        <f t="shared" si="1"/>
        <v>100</v>
      </c>
      <c r="G73" s="31"/>
    </row>
    <row r="74" spans="1:7" ht="12.75">
      <c r="A74" s="7" t="s">
        <v>378</v>
      </c>
      <c r="B74" s="6" t="s">
        <v>379</v>
      </c>
      <c r="C74" s="14">
        <v>673000</v>
      </c>
      <c r="D74" s="29">
        <v>673000</v>
      </c>
      <c r="E74" s="26"/>
      <c r="F74" s="30">
        <f t="shared" si="1"/>
        <v>100</v>
      </c>
      <c r="G74" s="31"/>
    </row>
    <row r="75" spans="1:7" ht="38.25">
      <c r="A75" s="7" t="s">
        <v>380</v>
      </c>
      <c r="B75" s="6" t="s">
        <v>381</v>
      </c>
      <c r="C75" s="14">
        <v>3999059.35</v>
      </c>
      <c r="D75" s="29">
        <v>3957591.89</v>
      </c>
      <c r="E75" s="26"/>
      <c r="F75" s="30">
        <f t="shared" si="1"/>
        <v>98.96306965286725</v>
      </c>
      <c r="G75" s="31"/>
    </row>
    <row r="76" spans="1:7" ht="63.75">
      <c r="A76" s="7" t="s">
        <v>382</v>
      </c>
      <c r="B76" s="6" t="s">
        <v>383</v>
      </c>
      <c r="C76" s="14">
        <v>3910366.35</v>
      </c>
      <c r="D76" s="29">
        <v>3868898.89</v>
      </c>
      <c r="E76" s="26"/>
      <c r="F76" s="30">
        <f t="shared" si="1"/>
        <v>98.93955051040166</v>
      </c>
      <c r="G76" s="31"/>
    </row>
    <row r="77" spans="1:7" ht="51">
      <c r="A77" s="7" t="s">
        <v>295</v>
      </c>
      <c r="B77" s="6" t="s">
        <v>384</v>
      </c>
      <c r="C77" s="14">
        <v>169883.07</v>
      </c>
      <c r="D77" s="29">
        <v>144510</v>
      </c>
      <c r="E77" s="26"/>
      <c r="F77" s="30">
        <f t="shared" si="1"/>
        <v>85.06439164302834</v>
      </c>
      <c r="G77" s="31"/>
    </row>
    <row r="78" spans="1:7" ht="51">
      <c r="A78" s="7" t="s">
        <v>297</v>
      </c>
      <c r="B78" s="6" t="s">
        <v>385</v>
      </c>
      <c r="C78" s="14">
        <v>169883.07</v>
      </c>
      <c r="D78" s="29">
        <v>144510</v>
      </c>
      <c r="E78" s="26"/>
      <c r="F78" s="30">
        <f t="shared" si="1"/>
        <v>85.06439164302834</v>
      </c>
      <c r="G78" s="31"/>
    </row>
    <row r="79" spans="1:7" ht="25.5">
      <c r="A79" s="7" t="s">
        <v>301</v>
      </c>
      <c r="B79" s="6" t="s">
        <v>386</v>
      </c>
      <c r="C79" s="14">
        <v>169883.07</v>
      </c>
      <c r="D79" s="29">
        <v>144510</v>
      </c>
      <c r="E79" s="26"/>
      <c r="F79" s="30">
        <f t="shared" si="1"/>
        <v>85.06439164302834</v>
      </c>
      <c r="G79" s="31"/>
    </row>
    <row r="80" spans="1:7" ht="12.75">
      <c r="A80" s="7" t="s">
        <v>376</v>
      </c>
      <c r="B80" s="6" t="s">
        <v>387</v>
      </c>
      <c r="C80" s="14">
        <v>82200</v>
      </c>
      <c r="D80" s="29">
        <v>82200</v>
      </c>
      <c r="E80" s="26"/>
      <c r="F80" s="30">
        <f t="shared" si="1"/>
        <v>100</v>
      </c>
      <c r="G80" s="31"/>
    </row>
    <row r="81" spans="1:7" ht="25.5">
      <c r="A81" s="7" t="s">
        <v>254</v>
      </c>
      <c r="B81" s="6" t="s">
        <v>388</v>
      </c>
      <c r="C81" s="14">
        <v>82200</v>
      </c>
      <c r="D81" s="29">
        <v>82200</v>
      </c>
      <c r="E81" s="26"/>
      <c r="F81" s="30">
        <f t="shared" si="1"/>
        <v>100</v>
      </c>
      <c r="G81" s="31"/>
    </row>
    <row r="82" spans="1:7" ht="63.75">
      <c r="A82" s="7" t="s">
        <v>358</v>
      </c>
      <c r="B82" s="6" t="s">
        <v>389</v>
      </c>
      <c r="C82" s="14">
        <v>3658283.28</v>
      </c>
      <c r="D82" s="29">
        <v>3642188.89</v>
      </c>
      <c r="E82" s="26"/>
      <c r="F82" s="30">
        <f t="shared" si="1"/>
        <v>99.56005621303335</v>
      </c>
      <c r="G82" s="31"/>
    </row>
    <row r="83" spans="1:7" ht="25.5">
      <c r="A83" s="7" t="s">
        <v>360</v>
      </c>
      <c r="B83" s="6" t="s">
        <v>390</v>
      </c>
      <c r="C83" s="14">
        <v>3658283.28</v>
      </c>
      <c r="D83" s="29">
        <v>3642188.89</v>
      </c>
      <c r="E83" s="26"/>
      <c r="F83" s="30">
        <f t="shared" si="1"/>
        <v>99.56005621303335</v>
      </c>
      <c r="G83" s="31"/>
    </row>
    <row r="84" spans="1:7" ht="102">
      <c r="A84" s="7" t="s">
        <v>362</v>
      </c>
      <c r="B84" s="6" t="s">
        <v>391</v>
      </c>
      <c r="C84" s="14">
        <v>3658283.28</v>
      </c>
      <c r="D84" s="29">
        <v>3642188.89</v>
      </c>
      <c r="E84" s="26"/>
      <c r="F84" s="30">
        <f t="shared" si="1"/>
        <v>99.56005621303335</v>
      </c>
      <c r="G84" s="31"/>
    </row>
    <row r="85" spans="1:7" ht="25.5">
      <c r="A85" s="7" t="s">
        <v>392</v>
      </c>
      <c r="B85" s="6" t="s">
        <v>393</v>
      </c>
      <c r="C85" s="14">
        <v>10000</v>
      </c>
      <c r="D85" s="29">
        <v>10000</v>
      </c>
      <c r="E85" s="26"/>
      <c r="F85" s="30">
        <f t="shared" si="1"/>
        <v>100</v>
      </c>
      <c r="G85" s="31"/>
    </row>
    <row r="86" spans="1:7" ht="12.75">
      <c r="A86" s="7" t="s">
        <v>376</v>
      </c>
      <c r="B86" s="6" t="s">
        <v>394</v>
      </c>
      <c r="C86" s="14">
        <v>10000</v>
      </c>
      <c r="D86" s="29">
        <v>10000</v>
      </c>
      <c r="E86" s="26"/>
      <c r="F86" s="30">
        <f t="shared" si="1"/>
        <v>100</v>
      </c>
      <c r="G86" s="31"/>
    </row>
    <row r="87" spans="1:7" ht="25.5">
      <c r="A87" s="7" t="s">
        <v>254</v>
      </c>
      <c r="B87" s="6" t="s">
        <v>395</v>
      </c>
      <c r="C87" s="14">
        <v>10000</v>
      </c>
      <c r="D87" s="29">
        <v>10000</v>
      </c>
      <c r="E87" s="26"/>
      <c r="F87" s="30">
        <f t="shared" si="1"/>
        <v>100</v>
      </c>
      <c r="G87" s="31"/>
    </row>
    <row r="88" spans="1:7" ht="51">
      <c r="A88" s="7" t="s">
        <v>396</v>
      </c>
      <c r="B88" s="6" t="s">
        <v>397</v>
      </c>
      <c r="C88" s="14">
        <v>78693</v>
      </c>
      <c r="D88" s="29">
        <v>78693</v>
      </c>
      <c r="E88" s="26"/>
      <c r="F88" s="30">
        <f t="shared" si="1"/>
        <v>100</v>
      </c>
      <c r="G88" s="31"/>
    </row>
    <row r="89" spans="1:7" ht="51">
      <c r="A89" s="7" t="s">
        <v>295</v>
      </c>
      <c r="B89" s="6" t="s">
        <v>398</v>
      </c>
      <c r="C89" s="14">
        <v>78693</v>
      </c>
      <c r="D89" s="29">
        <v>78693</v>
      </c>
      <c r="E89" s="26"/>
      <c r="F89" s="30">
        <f t="shared" si="1"/>
        <v>100</v>
      </c>
      <c r="G89" s="31"/>
    </row>
    <row r="90" spans="1:7" ht="51">
      <c r="A90" s="7" t="s">
        <v>297</v>
      </c>
      <c r="B90" s="6" t="s">
        <v>399</v>
      </c>
      <c r="C90" s="14">
        <v>78693</v>
      </c>
      <c r="D90" s="29">
        <v>78693</v>
      </c>
      <c r="E90" s="26"/>
      <c r="F90" s="30">
        <f t="shared" si="1"/>
        <v>100</v>
      </c>
      <c r="G90" s="31"/>
    </row>
    <row r="91" spans="1:7" ht="25.5">
      <c r="A91" s="7" t="s">
        <v>301</v>
      </c>
      <c r="B91" s="6" t="s">
        <v>400</v>
      </c>
      <c r="C91" s="14">
        <v>78693</v>
      </c>
      <c r="D91" s="29">
        <v>78693</v>
      </c>
      <c r="E91" s="26"/>
      <c r="F91" s="30">
        <f t="shared" si="1"/>
        <v>100</v>
      </c>
      <c r="G91" s="31"/>
    </row>
    <row r="92" spans="1:7" ht="12.75">
      <c r="A92" s="7" t="s">
        <v>401</v>
      </c>
      <c r="B92" s="6" t="s">
        <v>402</v>
      </c>
      <c r="C92" s="14">
        <v>9962532.42</v>
      </c>
      <c r="D92" s="29">
        <v>9378779.24</v>
      </c>
      <c r="E92" s="26"/>
      <c r="F92" s="30">
        <f t="shared" si="1"/>
        <v>94.14051412441978</v>
      </c>
      <c r="G92" s="31"/>
    </row>
    <row r="93" spans="1:7" ht="25.5">
      <c r="A93" s="7" t="s">
        <v>403</v>
      </c>
      <c r="B93" s="6" t="s">
        <v>404</v>
      </c>
      <c r="C93" s="14">
        <v>195300</v>
      </c>
      <c r="D93" s="29">
        <v>194761.06</v>
      </c>
      <c r="E93" s="26"/>
      <c r="F93" s="30">
        <f t="shared" si="1"/>
        <v>99.72404505888377</v>
      </c>
      <c r="G93" s="31"/>
    </row>
    <row r="94" spans="1:7" ht="51">
      <c r="A94" s="7" t="s">
        <v>295</v>
      </c>
      <c r="B94" s="6" t="s">
        <v>405</v>
      </c>
      <c r="C94" s="14">
        <v>538.94</v>
      </c>
      <c r="D94" s="33" t="s">
        <v>30</v>
      </c>
      <c r="E94" s="26"/>
      <c r="F94" s="30"/>
      <c r="G94" s="31"/>
    </row>
    <row r="95" spans="1:7" ht="51">
      <c r="A95" s="7" t="s">
        <v>297</v>
      </c>
      <c r="B95" s="6" t="s">
        <v>406</v>
      </c>
      <c r="C95" s="14">
        <v>538.94</v>
      </c>
      <c r="D95" s="33" t="s">
        <v>30</v>
      </c>
      <c r="E95" s="26"/>
      <c r="F95" s="30"/>
      <c r="G95" s="31"/>
    </row>
    <row r="96" spans="1:7" ht="25.5">
      <c r="A96" s="7" t="s">
        <v>301</v>
      </c>
      <c r="B96" s="6" t="s">
        <v>407</v>
      </c>
      <c r="C96" s="14">
        <v>538.94</v>
      </c>
      <c r="D96" s="33" t="s">
        <v>30</v>
      </c>
      <c r="E96" s="26"/>
      <c r="F96" s="30"/>
      <c r="G96" s="31"/>
    </row>
    <row r="97" spans="1:7" ht="12.75">
      <c r="A97" s="7" t="s">
        <v>376</v>
      </c>
      <c r="B97" s="6" t="s">
        <v>408</v>
      </c>
      <c r="C97" s="14">
        <v>156112.23</v>
      </c>
      <c r="D97" s="29">
        <v>156112.23</v>
      </c>
      <c r="E97" s="26"/>
      <c r="F97" s="30">
        <f t="shared" si="1"/>
        <v>100</v>
      </c>
      <c r="G97" s="31"/>
    </row>
    <row r="98" spans="1:7" ht="25.5">
      <c r="A98" s="7" t="s">
        <v>254</v>
      </c>
      <c r="B98" s="6" t="s">
        <v>409</v>
      </c>
      <c r="C98" s="14">
        <v>156112.23</v>
      </c>
      <c r="D98" s="29">
        <v>156112.23</v>
      </c>
      <c r="E98" s="26"/>
      <c r="F98" s="30">
        <f t="shared" si="1"/>
        <v>100</v>
      </c>
      <c r="G98" s="31"/>
    </row>
    <row r="99" spans="1:7" ht="63.75">
      <c r="A99" s="7" t="s">
        <v>358</v>
      </c>
      <c r="B99" s="6" t="s">
        <v>410</v>
      </c>
      <c r="C99" s="14">
        <v>38648.83</v>
      </c>
      <c r="D99" s="29">
        <v>38648.83</v>
      </c>
      <c r="E99" s="26"/>
      <c r="F99" s="30">
        <f t="shared" si="1"/>
        <v>100</v>
      </c>
      <c r="G99" s="31"/>
    </row>
    <row r="100" spans="1:7" ht="25.5">
      <c r="A100" s="7" t="s">
        <v>360</v>
      </c>
      <c r="B100" s="6" t="s">
        <v>411</v>
      </c>
      <c r="C100" s="14">
        <v>38648.83</v>
      </c>
      <c r="D100" s="29">
        <v>38648.83</v>
      </c>
      <c r="E100" s="26"/>
      <c r="F100" s="30">
        <f t="shared" si="1"/>
        <v>100</v>
      </c>
      <c r="G100" s="31"/>
    </row>
    <row r="101" spans="1:7" ht="25.5">
      <c r="A101" s="7" t="s">
        <v>412</v>
      </c>
      <c r="B101" s="6" t="s">
        <v>413</v>
      </c>
      <c r="C101" s="14">
        <v>38648.83</v>
      </c>
      <c r="D101" s="29">
        <v>38648.83</v>
      </c>
      <c r="E101" s="26"/>
      <c r="F101" s="30">
        <f t="shared" si="1"/>
        <v>100</v>
      </c>
      <c r="G101" s="31"/>
    </row>
    <row r="102" spans="1:7" ht="25.5">
      <c r="A102" s="7" t="s">
        <v>414</v>
      </c>
      <c r="B102" s="6" t="s">
        <v>415</v>
      </c>
      <c r="C102" s="14">
        <v>4392858.96</v>
      </c>
      <c r="D102" s="29">
        <v>4387450.07</v>
      </c>
      <c r="E102" s="26"/>
      <c r="F102" s="30">
        <f t="shared" si="1"/>
        <v>99.8768708476814</v>
      </c>
      <c r="G102" s="31"/>
    </row>
    <row r="103" spans="1:7" ht="114.75">
      <c r="A103" s="7" t="s">
        <v>285</v>
      </c>
      <c r="B103" s="6" t="s">
        <v>416</v>
      </c>
      <c r="C103" s="14">
        <v>2501143.81</v>
      </c>
      <c r="D103" s="29">
        <v>2501143.81</v>
      </c>
      <c r="E103" s="26"/>
      <c r="F103" s="30">
        <f t="shared" si="1"/>
        <v>100</v>
      </c>
      <c r="G103" s="31"/>
    </row>
    <row r="104" spans="1:7" ht="38.25">
      <c r="A104" s="7" t="s">
        <v>287</v>
      </c>
      <c r="B104" s="6" t="s">
        <v>417</v>
      </c>
      <c r="C104" s="14">
        <v>2501143.81</v>
      </c>
      <c r="D104" s="29">
        <v>2501143.81</v>
      </c>
      <c r="E104" s="26"/>
      <c r="F104" s="30">
        <f t="shared" si="1"/>
        <v>100</v>
      </c>
      <c r="G104" s="31"/>
    </row>
    <row r="105" spans="1:7" ht="38.25">
      <c r="A105" s="7" t="s">
        <v>289</v>
      </c>
      <c r="B105" s="6" t="s">
        <v>418</v>
      </c>
      <c r="C105" s="14">
        <v>1925439.73</v>
      </c>
      <c r="D105" s="29">
        <v>1925439.73</v>
      </c>
      <c r="E105" s="26"/>
      <c r="F105" s="30">
        <f t="shared" si="1"/>
        <v>100</v>
      </c>
      <c r="G105" s="31"/>
    </row>
    <row r="106" spans="1:7" ht="63.75">
      <c r="A106" s="7" t="s">
        <v>291</v>
      </c>
      <c r="B106" s="6" t="s">
        <v>419</v>
      </c>
      <c r="C106" s="14">
        <v>2114</v>
      </c>
      <c r="D106" s="29">
        <v>2114</v>
      </c>
      <c r="E106" s="26"/>
      <c r="F106" s="30">
        <f t="shared" si="1"/>
        <v>100</v>
      </c>
      <c r="G106" s="31"/>
    </row>
    <row r="107" spans="1:7" ht="76.5">
      <c r="A107" s="7" t="s">
        <v>293</v>
      </c>
      <c r="B107" s="6" t="s">
        <v>420</v>
      </c>
      <c r="C107" s="14">
        <v>573590.08</v>
      </c>
      <c r="D107" s="29">
        <v>573590.08</v>
      </c>
      <c r="E107" s="26"/>
      <c r="F107" s="30">
        <f t="shared" si="1"/>
        <v>100</v>
      </c>
      <c r="G107" s="31"/>
    </row>
    <row r="108" spans="1:7" ht="51">
      <c r="A108" s="7" t="s">
        <v>295</v>
      </c>
      <c r="B108" s="6" t="s">
        <v>421</v>
      </c>
      <c r="C108" s="14">
        <v>343356.19</v>
      </c>
      <c r="D108" s="29">
        <v>337947.3</v>
      </c>
      <c r="E108" s="26"/>
      <c r="F108" s="30">
        <f t="shared" si="1"/>
        <v>98.4247000177862</v>
      </c>
      <c r="G108" s="31"/>
    </row>
    <row r="109" spans="1:7" ht="51">
      <c r="A109" s="7" t="s">
        <v>297</v>
      </c>
      <c r="B109" s="6" t="s">
        <v>422</v>
      </c>
      <c r="C109" s="14">
        <v>343356.19</v>
      </c>
      <c r="D109" s="29">
        <v>337947.3</v>
      </c>
      <c r="E109" s="26"/>
      <c r="F109" s="30">
        <f t="shared" si="1"/>
        <v>98.4247000177862</v>
      </c>
      <c r="G109" s="31"/>
    </row>
    <row r="110" spans="1:7" ht="51">
      <c r="A110" s="7" t="s">
        <v>299</v>
      </c>
      <c r="B110" s="6" t="s">
        <v>423</v>
      </c>
      <c r="C110" s="14">
        <v>31077.03</v>
      </c>
      <c r="D110" s="29">
        <v>31077.03</v>
      </c>
      <c r="E110" s="26"/>
      <c r="F110" s="30">
        <f t="shared" si="1"/>
        <v>100</v>
      </c>
      <c r="G110" s="31"/>
    </row>
    <row r="111" spans="1:7" ht="25.5">
      <c r="A111" s="7" t="s">
        <v>301</v>
      </c>
      <c r="B111" s="6" t="s">
        <v>424</v>
      </c>
      <c r="C111" s="14">
        <v>312279.16</v>
      </c>
      <c r="D111" s="29">
        <v>306870.27</v>
      </c>
      <c r="E111" s="26"/>
      <c r="F111" s="30">
        <f t="shared" si="1"/>
        <v>98.26793116774108</v>
      </c>
      <c r="G111" s="31"/>
    </row>
    <row r="112" spans="1:7" ht="25.5">
      <c r="A112" s="7" t="s">
        <v>314</v>
      </c>
      <c r="B112" s="6" t="s">
        <v>425</v>
      </c>
      <c r="C112" s="14">
        <v>1548358.96</v>
      </c>
      <c r="D112" s="29">
        <v>1548358.96</v>
      </c>
      <c r="E112" s="26"/>
      <c r="F112" s="30">
        <f t="shared" si="1"/>
        <v>100</v>
      </c>
      <c r="G112" s="31"/>
    </row>
    <row r="113" spans="1:7" ht="114.75">
      <c r="A113" s="7" t="s">
        <v>426</v>
      </c>
      <c r="B113" s="6" t="s">
        <v>427</v>
      </c>
      <c r="C113" s="14">
        <v>1548358.96</v>
      </c>
      <c r="D113" s="29">
        <v>1548358.96</v>
      </c>
      <c r="E113" s="26"/>
      <c r="F113" s="30">
        <f t="shared" si="1"/>
        <v>100</v>
      </c>
      <c r="G113" s="31"/>
    </row>
    <row r="114" spans="1:7" ht="89.25">
      <c r="A114" s="7" t="s">
        <v>428</v>
      </c>
      <c r="B114" s="6" t="s">
        <v>429</v>
      </c>
      <c r="C114" s="14">
        <v>1548358.96</v>
      </c>
      <c r="D114" s="29">
        <v>1548358.96</v>
      </c>
      <c r="E114" s="26"/>
      <c r="F114" s="30">
        <f t="shared" si="1"/>
        <v>100</v>
      </c>
      <c r="G114" s="31"/>
    </row>
    <row r="115" spans="1:7" ht="25.5">
      <c r="A115" s="7" t="s">
        <v>430</v>
      </c>
      <c r="B115" s="6" t="s">
        <v>431</v>
      </c>
      <c r="C115" s="14">
        <v>2021478.96</v>
      </c>
      <c r="D115" s="29">
        <v>1579293.61</v>
      </c>
      <c r="E115" s="26"/>
      <c r="F115" s="30">
        <f aca="true" t="shared" si="2" ref="F115:F169">D115/C115*100</f>
        <v>78.12565162686631</v>
      </c>
      <c r="G115" s="31"/>
    </row>
    <row r="116" spans="1:7" ht="12.75">
      <c r="A116" s="7" t="s">
        <v>376</v>
      </c>
      <c r="B116" s="6" t="s">
        <v>432</v>
      </c>
      <c r="C116" s="14">
        <v>2021478.96</v>
      </c>
      <c r="D116" s="29">
        <v>1579293.61</v>
      </c>
      <c r="E116" s="26"/>
      <c r="F116" s="30">
        <f t="shared" si="2"/>
        <v>78.12565162686631</v>
      </c>
      <c r="G116" s="31"/>
    </row>
    <row r="117" spans="1:7" ht="25.5">
      <c r="A117" s="7" t="s">
        <v>254</v>
      </c>
      <c r="B117" s="6" t="s">
        <v>433</v>
      </c>
      <c r="C117" s="14">
        <v>2021478.96</v>
      </c>
      <c r="D117" s="29">
        <v>1579293.61</v>
      </c>
      <c r="E117" s="26"/>
      <c r="F117" s="30">
        <f t="shared" si="2"/>
        <v>78.12565162686631</v>
      </c>
      <c r="G117" s="31"/>
    </row>
    <row r="118" spans="1:7" ht="12.75">
      <c r="A118" s="7" t="s">
        <v>434</v>
      </c>
      <c r="B118" s="6" t="s">
        <v>435</v>
      </c>
      <c r="C118" s="14">
        <v>2073783.6</v>
      </c>
      <c r="D118" s="29">
        <v>1938163.6</v>
      </c>
      <c r="E118" s="26"/>
      <c r="F118" s="30">
        <f t="shared" si="2"/>
        <v>93.46026268121707</v>
      </c>
      <c r="G118" s="31"/>
    </row>
    <row r="119" spans="1:7" ht="51">
      <c r="A119" s="7" t="s">
        <v>295</v>
      </c>
      <c r="B119" s="6" t="s">
        <v>436</v>
      </c>
      <c r="C119" s="14">
        <v>368700</v>
      </c>
      <c r="D119" s="29">
        <v>233080</v>
      </c>
      <c r="E119" s="26"/>
      <c r="F119" s="30">
        <f t="shared" si="2"/>
        <v>63.21670735014917</v>
      </c>
      <c r="G119" s="31"/>
    </row>
    <row r="120" spans="1:7" ht="51">
      <c r="A120" s="7" t="s">
        <v>297</v>
      </c>
      <c r="B120" s="6" t="s">
        <v>437</v>
      </c>
      <c r="C120" s="14">
        <v>368700</v>
      </c>
      <c r="D120" s="29">
        <v>233080</v>
      </c>
      <c r="E120" s="26"/>
      <c r="F120" s="30">
        <f t="shared" si="2"/>
        <v>63.21670735014917</v>
      </c>
      <c r="G120" s="31"/>
    </row>
    <row r="121" spans="1:7" ht="51">
      <c r="A121" s="7" t="s">
        <v>299</v>
      </c>
      <c r="B121" s="6" t="s">
        <v>438</v>
      </c>
      <c r="C121" s="14">
        <v>368700</v>
      </c>
      <c r="D121" s="29">
        <v>233080</v>
      </c>
      <c r="E121" s="26"/>
      <c r="F121" s="30">
        <f t="shared" si="2"/>
        <v>63.21670735014917</v>
      </c>
      <c r="G121" s="31"/>
    </row>
    <row r="122" spans="1:7" ht="63.75">
      <c r="A122" s="7" t="s">
        <v>358</v>
      </c>
      <c r="B122" s="6" t="s">
        <v>439</v>
      </c>
      <c r="C122" s="14">
        <v>1705083.6</v>
      </c>
      <c r="D122" s="29">
        <v>1705083.6</v>
      </c>
      <c r="E122" s="26"/>
      <c r="F122" s="30">
        <f t="shared" si="2"/>
        <v>100</v>
      </c>
      <c r="G122" s="31"/>
    </row>
    <row r="123" spans="1:7" ht="25.5">
      <c r="A123" s="7" t="s">
        <v>360</v>
      </c>
      <c r="B123" s="6" t="s">
        <v>440</v>
      </c>
      <c r="C123" s="14">
        <v>1705083.6</v>
      </c>
      <c r="D123" s="29">
        <v>1705083.6</v>
      </c>
      <c r="E123" s="26"/>
      <c r="F123" s="30">
        <f t="shared" si="2"/>
        <v>100</v>
      </c>
      <c r="G123" s="31"/>
    </row>
    <row r="124" spans="1:7" ht="102">
      <c r="A124" s="7" t="s">
        <v>362</v>
      </c>
      <c r="B124" s="6" t="s">
        <v>441</v>
      </c>
      <c r="C124" s="14">
        <v>1705083.6</v>
      </c>
      <c r="D124" s="29">
        <v>1705083.6</v>
      </c>
      <c r="E124" s="26"/>
      <c r="F124" s="30">
        <f t="shared" si="2"/>
        <v>100</v>
      </c>
      <c r="G124" s="31"/>
    </row>
    <row r="125" spans="1:7" ht="25.5">
      <c r="A125" s="7" t="s">
        <v>442</v>
      </c>
      <c r="B125" s="6" t="s">
        <v>443</v>
      </c>
      <c r="C125" s="14">
        <v>1279110.9</v>
      </c>
      <c r="D125" s="29">
        <v>1279110.9</v>
      </c>
      <c r="E125" s="26"/>
      <c r="F125" s="30">
        <f t="shared" si="2"/>
        <v>100</v>
      </c>
      <c r="G125" s="31"/>
    </row>
    <row r="126" spans="1:7" ht="51">
      <c r="A126" s="7" t="s">
        <v>295</v>
      </c>
      <c r="B126" s="6" t="s">
        <v>444</v>
      </c>
      <c r="C126" s="14">
        <v>578450</v>
      </c>
      <c r="D126" s="29">
        <v>578450</v>
      </c>
      <c r="E126" s="26"/>
      <c r="F126" s="30">
        <f t="shared" si="2"/>
        <v>100</v>
      </c>
      <c r="G126" s="31"/>
    </row>
    <row r="127" spans="1:7" ht="51">
      <c r="A127" s="7" t="s">
        <v>297</v>
      </c>
      <c r="B127" s="6" t="s">
        <v>445</v>
      </c>
      <c r="C127" s="14">
        <v>578450</v>
      </c>
      <c r="D127" s="29">
        <v>578450</v>
      </c>
      <c r="E127" s="26"/>
      <c r="F127" s="30">
        <f t="shared" si="2"/>
        <v>100</v>
      </c>
      <c r="G127" s="31"/>
    </row>
    <row r="128" spans="1:7" ht="25.5">
      <c r="A128" s="7" t="s">
        <v>301</v>
      </c>
      <c r="B128" s="6" t="s">
        <v>446</v>
      </c>
      <c r="C128" s="14">
        <v>578450</v>
      </c>
      <c r="D128" s="29">
        <v>578450</v>
      </c>
      <c r="E128" s="26"/>
      <c r="F128" s="30">
        <f t="shared" si="2"/>
        <v>100</v>
      </c>
      <c r="G128" s="31"/>
    </row>
    <row r="129" spans="1:7" ht="51">
      <c r="A129" s="7" t="s">
        <v>447</v>
      </c>
      <c r="B129" s="6" t="s">
        <v>448</v>
      </c>
      <c r="C129" s="14">
        <v>99360</v>
      </c>
      <c r="D129" s="29">
        <v>99360</v>
      </c>
      <c r="E129" s="26"/>
      <c r="F129" s="30">
        <f t="shared" si="2"/>
        <v>100</v>
      </c>
      <c r="G129" s="31"/>
    </row>
    <row r="130" spans="1:7" ht="12.75">
      <c r="A130" s="7" t="s">
        <v>449</v>
      </c>
      <c r="B130" s="6" t="s">
        <v>450</v>
      </c>
      <c r="C130" s="14">
        <v>99360</v>
      </c>
      <c r="D130" s="29">
        <v>99360</v>
      </c>
      <c r="E130" s="26"/>
      <c r="F130" s="30">
        <f t="shared" si="2"/>
        <v>100</v>
      </c>
      <c r="G130" s="31"/>
    </row>
    <row r="131" spans="1:7" ht="76.5">
      <c r="A131" s="7" t="s">
        <v>451</v>
      </c>
      <c r="B131" s="6" t="s">
        <v>452</v>
      </c>
      <c r="C131" s="14">
        <v>99360</v>
      </c>
      <c r="D131" s="29">
        <v>99360</v>
      </c>
      <c r="E131" s="26"/>
      <c r="F131" s="30">
        <f t="shared" si="2"/>
        <v>100</v>
      </c>
      <c r="G131" s="31"/>
    </row>
    <row r="132" spans="1:7" ht="63.75">
      <c r="A132" s="7" t="s">
        <v>358</v>
      </c>
      <c r="B132" s="6" t="s">
        <v>453</v>
      </c>
      <c r="C132" s="14">
        <v>400000</v>
      </c>
      <c r="D132" s="29">
        <v>400000</v>
      </c>
      <c r="E132" s="26"/>
      <c r="F132" s="30">
        <f t="shared" si="2"/>
        <v>100</v>
      </c>
      <c r="G132" s="31"/>
    </row>
    <row r="133" spans="1:7" ht="127.5">
      <c r="A133" s="7" t="s">
        <v>454</v>
      </c>
      <c r="B133" s="6" t="s">
        <v>455</v>
      </c>
      <c r="C133" s="14">
        <v>400000</v>
      </c>
      <c r="D133" s="29">
        <v>400000</v>
      </c>
      <c r="E133" s="26"/>
      <c r="F133" s="30">
        <f t="shared" si="2"/>
        <v>100</v>
      </c>
      <c r="G133" s="31"/>
    </row>
    <row r="134" spans="1:7" ht="51">
      <c r="A134" s="7" t="s">
        <v>456</v>
      </c>
      <c r="B134" s="6" t="s">
        <v>457</v>
      </c>
      <c r="C134" s="14">
        <v>400000</v>
      </c>
      <c r="D134" s="29">
        <v>400000</v>
      </c>
      <c r="E134" s="26"/>
      <c r="F134" s="30">
        <f t="shared" si="2"/>
        <v>100</v>
      </c>
      <c r="G134" s="31"/>
    </row>
    <row r="135" spans="1:7" ht="25.5">
      <c r="A135" s="7" t="s">
        <v>314</v>
      </c>
      <c r="B135" s="6" t="s">
        <v>458</v>
      </c>
      <c r="C135" s="14">
        <v>201300.9</v>
      </c>
      <c r="D135" s="29">
        <v>201300.9</v>
      </c>
      <c r="E135" s="26"/>
      <c r="F135" s="30">
        <f t="shared" si="2"/>
        <v>100</v>
      </c>
      <c r="G135" s="31"/>
    </row>
    <row r="136" spans="1:7" ht="12.75">
      <c r="A136" s="7" t="s">
        <v>365</v>
      </c>
      <c r="B136" s="6" t="s">
        <v>459</v>
      </c>
      <c r="C136" s="14">
        <v>201300.9</v>
      </c>
      <c r="D136" s="29">
        <v>201300.9</v>
      </c>
      <c r="E136" s="26"/>
      <c r="F136" s="30">
        <f t="shared" si="2"/>
        <v>100</v>
      </c>
      <c r="G136" s="31"/>
    </row>
    <row r="137" spans="1:7" ht="63.75">
      <c r="A137" s="7" t="s">
        <v>367</v>
      </c>
      <c r="B137" s="6" t="s">
        <v>460</v>
      </c>
      <c r="C137" s="14">
        <v>201300.9</v>
      </c>
      <c r="D137" s="29">
        <v>201300.9</v>
      </c>
      <c r="E137" s="26"/>
      <c r="F137" s="30">
        <f t="shared" si="2"/>
        <v>100</v>
      </c>
      <c r="G137" s="31"/>
    </row>
    <row r="138" spans="1:7" ht="25.5">
      <c r="A138" s="7" t="s">
        <v>461</v>
      </c>
      <c r="B138" s="6" t="s">
        <v>462</v>
      </c>
      <c r="C138" s="14">
        <v>45058443.74</v>
      </c>
      <c r="D138" s="29">
        <v>44915542.55</v>
      </c>
      <c r="E138" s="26"/>
      <c r="F138" s="30">
        <f t="shared" si="2"/>
        <v>99.68285369369482</v>
      </c>
      <c r="G138" s="31"/>
    </row>
    <row r="139" spans="1:7" ht="12.75">
      <c r="A139" s="7" t="s">
        <v>463</v>
      </c>
      <c r="B139" s="6" t="s">
        <v>464</v>
      </c>
      <c r="C139" s="14">
        <v>2166783.25</v>
      </c>
      <c r="D139" s="29">
        <v>2164984.78</v>
      </c>
      <c r="E139" s="26"/>
      <c r="F139" s="30">
        <f t="shared" si="2"/>
        <v>99.91699815844524</v>
      </c>
      <c r="G139" s="31"/>
    </row>
    <row r="140" spans="1:7" ht="51">
      <c r="A140" s="7" t="s">
        <v>295</v>
      </c>
      <c r="B140" s="6" t="s">
        <v>465</v>
      </c>
      <c r="C140" s="14">
        <v>1880864.28</v>
      </c>
      <c r="D140" s="29">
        <v>1879065.81</v>
      </c>
      <c r="E140" s="26"/>
      <c r="F140" s="30">
        <f t="shared" si="2"/>
        <v>99.9043806605759</v>
      </c>
      <c r="G140" s="31"/>
    </row>
    <row r="141" spans="1:7" ht="51">
      <c r="A141" s="7" t="s">
        <v>297</v>
      </c>
      <c r="B141" s="6" t="s">
        <v>466</v>
      </c>
      <c r="C141" s="14">
        <v>1880864.28</v>
      </c>
      <c r="D141" s="29">
        <v>1879065.81</v>
      </c>
      <c r="E141" s="26"/>
      <c r="F141" s="30">
        <f t="shared" si="2"/>
        <v>99.9043806605759</v>
      </c>
      <c r="G141" s="31"/>
    </row>
    <row r="142" spans="1:7" ht="25.5">
      <c r="A142" s="7" t="s">
        <v>301</v>
      </c>
      <c r="B142" s="6" t="s">
        <v>467</v>
      </c>
      <c r="C142" s="14">
        <v>1880864.28</v>
      </c>
      <c r="D142" s="29">
        <v>1879065.81</v>
      </c>
      <c r="E142" s="26"/>
      <c r="F142" s="30">
        <f t="shared" si="2"/>
        <v>99.9043806605759</v>
      </c>
      <c r="G142" s="31"/>
    </row>
    <row r="143" spans="1:7" ht="51">
      <c r="A143" s="7" t="s">
        <v>447</v>
      </c>
      <c r="B143" s="6" t="s">
        <v>468</v>
      </c>
      <c r="C143" s="14">
        <v>285618.97</v>
      </c>
      <c r="D143" s="29">
        <v>285618.97</v>
      </c>
      <c r="E143" s="26"/>
      <c r="F143" s="30">
        <f t="shared" si="2"/>
        <v>100</v>
      </c>
      <c r="G143" s="31"/>
    </row>
    <row r="144" spans="1:7" ht="12.75">
      <c r="A144" s="7" t="s">
        <v>449</v>
      </c>
      <c r="B144" s="6" t="s">
        <v>469</v>
      </c>
      <c r="C144" s="14">
        <v>285618.97</v>
      </c>
      <c r="D144" s="29">
        <v>285618.97</v>
      </c>
      <c r="E144" s="26"/>
      <c r="F144" s="30">
        <f t="shared" si="2"/>
        <v>100</v>
      </c>
      <c r="G144" s="31"/>
    </row>
    <row r="145" spans="1:7" ht="76.5">
      <c r="A145" s="7" t="s">
        <v>470</v>
      </c>
      <c r="B145" s="6" t="s">
        <v>471</v>
      </c>
      <c r="C145" s="14">
        <v>285618.97</v>
      </c>
      <c r="D145" s="29">
        <v>285618.97</v>
      </c>
      <c r="E145" s="26"/>
      <c r="F145" s="30">
        <f t="shared" si="2"/>
        <v>100</v>
      </c>
      <c r="G145" s="31"/>
    </row>
    <row r="146" spans="1:7" ht="25.5">
      <c r="A146" s="7" t="s">
        <v>314</v>
      </c>
      <c r="B146" s="6" t="s">
        <v>472</v>
      </c>
      <c r="C146" s="14">
        <v>300</v>
      </c>
      <c r="D146" s="29">
        <v>300</v>
      </c>
      <c r="E146" s="26"/>
      <c r="F146" s="30">
        <f t="shared" si="2"/>
        <v>100</v>
      </c>
      <c r="G146" s="31"/>
    </row>
    <row r="147" spans="1:7" ht="12.75">
      <c r="A147" s="7" t="s">
        <v>365</v>
      </c>
      <c r="B147" s="6" t="s">
        <v>473</v>
      </c>
      <c r="C147" s="14">
        <v>300</v>
      </c>
      <c r="D147" s="29">
        <v>300</v>
      </c>
      <c r="E147" s="26"/>
      <c r="F147" s="30">
        <f t="shared" si="2"/>
        <v>100</v>
      </c>
      <c r="G147" s="31"/>
    </row>
    <row r="148" spans="1:7" ht="63.75">
      <c r="A148" s="7" t="s">
        <v>367</v>
      </c>
      <c r="B148" s="6" t="s">
        <v>474</v>
      </c>
      <c r="C148" s="14">
        <v>300</v>
      </c>
      <c r="D148" s="29">
        <v>300</v>
      </c>
      <c r="E148" s="26"/>
      <c r="F148" s="30">
        <f t="shared" si="2"/>
        <v>100</v>
      </c>
      <c r="G148" s="31"/>
    </row>
    <row r="149" spans="1:7" ht="12.75">
      <c r="A149" s="7" t="s">
        <v>475</v>
      </c>
      <c r="B149" s="6" t="s">
        <v>476</v>
      </c>
      <c r="C149" s="14">
        <v>32484620.68</v>
      </c>
      <c r="D149" s="29">
        <v>32462647.24</v>
      </c>
      <c r="E149" s="26"/>
      <c r="F149" s="30">
        <f t="shared" si="2"/>
        <v>99.93235740624323</v>
      </c>
      <c r="G149" s="31"/>
    </row>
    <row r="150" spans="1:7" ht="51">
      <c r="A150" s="7" t="s">
        <v>295</v>
      </c>
      <c r="B150" s="6" t="s">
        <v>477</v>
      </c>
      <c r="C150" s="14">
        <v>9286463.95</v>
      </c>
      <c r="D150" s="29">
        <v>9265084.83</v>
      </c>
      <c r="E150" s="26"/>
      <c r="F150" s="30">
        <f t="shared" si="2"/>
        <v>99.76978190929175</v>
      </c>
      <c r="G150" s="31"/>
    </row>
    <row r="151" spans="1:7" ht="51">
      <c r="A151" s="7" t="s">
        <v>297</v>
      </c>
      <c r="B151" s="6" t="s">
        <v>478</v>
      </c>
      <c r="C151" s="14">
        <v>9286463.95</v>
      </c>
      <c r="D151" s="29">
        <v>9265084.83</v>
      </c>
      <c r="E151" s="26"/>
      <c r="F151" s="30">
        <f t="shared" si="2"/>
        <v>99.76978190929175</v>
      </c>
      <c r="G151" s="31"/>
    </row>
    <row r="152" spans="1:7" ht="25.5">
      <c r="A152" s="7" t="s">
        <v>301</v>
      </c>
      <c r="B152" s="6" t="s">
        <v>479</v>
      </c>
      <c r="C152" s="14">
        <v>9286463.95</v>
      </c>
      <c r="D152" s="29">
        <v>9265084.83</v>
      </c>
      <c r="E152" s="26"/>
      <c r="F152" s="30">
        <f t="shared" si="2"/>
        <v>99.76978190929175</v>
      </c>
      <c r="G152" s="31"/>
    </row>
    <row r="153" spans="1:7" ht="51">
      <c r="A153" s="7" t="s">
        <v>447</v>
      </c>
      <c r="B153" s="6" t="s">
        <v>480</v>
      </c>
      <c r="C153" s="14">
        <v>19605150.1</v>
      </c>
      <c r="D153" s="29">
        <v>19604950.1</v>
      </c>
      <c r="E153" s="26"/>
      <c r="F153" s="30">
        <f t="shared" si="2"/>
        <v>99.99897985988896</v>
      </c>
      <c r="G153" s="31"/>
    </row>
    <row r="154" spans="1:7" ht="12.75">
      <c r="A154" s="7" t="s">
        <v>449</v>
      </c>
      <c r="B154" s="6" t="s">
        <v>481</v>
      </c>
      <c r="C154" s="14">
        <v>19605150.1</v>
      </c>
      <c r="D154" s="29">
        <v>19604950.1</v>
      </c>
      <c r="E154" s="26"/>
      <c r="F154" s="30">
        <f t="shared" si="2"/>
        <v>99.99897985988896</v>
      </c>
      <c r="G154" s="31"/>
    </row>
    <row r="155" spans="1:7" ht="76.5">
      <c r="A155" s="7" t="s">
        <v>451</v>
      </c>
      <c r="B155" s="6" t="s">
        <v>482</v>
      </c>
      <c r="C155" s="14">
        <v>19605150.1</v>
      </c>
      <c r="D155" s="29">
        <v>19604950.1</v>
      </c>
      <c r="E155" s="26"/>
      <c r="F155" s="30">
        <f t="shared" si="2"/>
        <v>99.99897985988896</v>
      </c>
      <c r="G155" s="31"/>
    </row>
    <row r="156" spans="1:7" ht="12.75">
      <c r="A156" s="7" t="s">
        <v>376</v>
      </c>
      <c r="B156" s="6" t="s">
        <v>483</v>
      </c>
      <c r="C156" s="14">
        <v>507377</v>
      </c>
      <c r="D156" s="29">
        <v>507377</v>
      </c>
      <c r="E156" s="26"/>
      <c r="F156" s="30">
        <f t="shared" si="2"/>
        <v>100</v>
      </c>
      <c r="G156" s="31"/>
    </row>
    <row r="157" spans="1:7" ht="25.5">
      <c r="A157" s="7" t="s">
        <v>254</v>
      </c>
      <c r="B157" s="6" t="s">
        <v>484</v>
      </c>
      <c r="C157" s="14">
        <v>507377</v>
      </c>
      <c r="D157" s="29">
        <v>507377</v>
      </c>
      <c r="E157" s="26"/>
      <c r="F157" s="30">
        <f t="shared" si="2"/>
        <v>100</v>
      </c>
      <c r="G157" s="31"/>
    </row>
    <row r="158" spans="1:7" ht="25.5">
      <c r="A158" s="7" t="s">
        <v>314</v>
      </c>
      <c r="B158" s="6" t="s">
        <v>485</v>
      </c>
      <c r="C158" s="14">
        <v>3085629.63</v>
      </c>
      <c r="D158" s="29">
        <v>3085235.31</v>
      </c>
      <c r="E158" s="26"/>
      <c r="F158" s="30">
        <f t="shared" si="2"/>
        <v>99.98722076051622</v>
      </c>
      <c r="G158" s="31"/>
    </row>
    <row r="159" spans="1:7" ht="114.75">
      <c r="A159" s="7" t="s">
        <v>426</v>
      </c>
      <c r="B159" s="6" t="s">
        <v>486</v>
      </c>
      <c r="C159" s="14">
        <v>3006023.36</v>
      </c>
      <c r="D159" s="29">
        <v>3005629.04</v>
      </c>
      <c r="E159" s="26"/>
      <c r="F159" s="30">
        <f t="shared" si="2"/>
        <v>99.98688233746793</v>
      </c>
      <c r="G159" s="31"/>
    </row>
    <row r="160" spans="1:7" ht="63.75">
      <c r="A160" s="7" t="s">
        <v>487</v>
      </c>
      <c r="B160" s="6" t="s">
        <v>488</v>
      </c>
      <c r="C160" s="14">
        <v>3006023.36</v>
      </c>
      <c r="D160" s="29">
        <v>3005629.04</v>
      </c>
      <c r="E160" s="26"/>
      <c r="F160" s="30">
        <f t="shared" si="2"/>
        <v>99.98688233746793</v>
      </c>
      <c r="G160" s="31"/>
    </row>
    <row r="161" spans="1:7" ht="25.5">
      <c r="A161" s="7" t="s">
        <v>316</v>
      </c>
      <c r="B161" s="6" t="s">
        <v>489</v>
      </c>
      <c r="C161" s="14">
        <v>79606.27</v>
      </c>
      <c r="D161" s="29">
        <v>79606.27</v>
      </c>
      <c r="E161" s="26"/>
      <c r="F161" s="30">
        <f t="shared" si="2"/>
        <v>100</v>
      </c>
      <c r="G161" s="31"/>
    </row>
    <row r="162" spans="1:7" ht="25.5">
      <c r="A162" s="7" t="s">
        <v>318</v>
      </c>
      <c r="B162" s="6" t="s">
        <v>490</v>
      </c>
      <c r="C162" s="14">
        <v>39409</v>
      </c>
      <c r="D162" s="29">
        <v>39409</v>
      </c>
      <c r="E162" s="26"/>
      <c r="F162" s="30">
        <f t="shared" si="2"/>
        <v>100</v>
      </c>
      <c r="G162" s="31"/>
    </row>
    <row r="163" spans="1:7" ht="12.75">
      <c r="A163" s="7" t="s">
        <v>320</v>
      </c>
      <c r="B163" s="6" t="s">
        <v>491</v>
      </c>
      <c r="C163" s="14">
        <v>40197.27</v>
      </c>
      <c r="D163" s="29">
        <v>40197.27</v>
      </c>
      <c r="E163" s="26"/>
      <c r="F163" s="30">
        <f t="shared" si="2"/>
        <v>100</v>
      </c>
      <c r="G163" s="31"/>
    </row>
    <row r="164" spans="1:7" ht="12.75">
      <c r="A164" s="7" t="s">
        <v>492</v>
      </c>
      <c r="B164" s="6" t="s">
        <v>493</v>
      </c>
      <c r="C164" s="14">
        <v>6668339.81</v>
      </c>
      <c r="D164" s="29">
        <v>6617652.62</v>
      </c>
      <c r="E164" s="26"/>
      <c r="F164" s="30">
        <f t="shared" si="2"/>
        <v>99.23988291772432</v>
      </c>
      <c r="G164" s="31"/>
    </row>
    <row r="165" spans="1:7" ht="51">
      <c r="A165" s="7" t="s">
        <v>295</v>
      </c>
      <c r="B165" s="6" t="s">
        <v>494</v>
      </c>
      <c r="C165" s="14">
        <v>218517.04</v>
      </c>
      <c r="D165" s="29">
        <v>218517.04</v>
      </c>
      <c r="E165" s="26"/>
      <c r="F165" s="30">
        <f t="shared" si="2"/>
        <v>100</v>
      </c>
      <c r="G165" s="31"/>
    </row>
    <row r="166" spans="1:7" ht="51">
      <c r="A166" s="7" t="s">
        <v>297</v>
      </c>
      <c r="B166" s="6" t="s">
        <v>495</v>
      </c>
      <c r="C166" s="14">
        <v>218517.04</v>
      </c>
      <c r="D166" s="29">
        <v>218517.04</v>
      </c>
      <c r="E166" s="26"/>
      <c r="F166" s="30">
        <f t="shared" si="2"/>
        <v>100</v>
      </c>
      <c r="G166" s="31"/>
    </row>
    <row r="167" spans="1:7" ht="51">
      <c r="A167" s="7" t="s">
        <v>496</v>
      </c>
      <c r="B167" s="6" t="s">
        <v>497</v>
      </c>
      <c r="C167" s="14">
        <v>218517.04</v>
      </c>
      <c r="D167" s="29">
        <v>218517.04</v>
      </c>
      <c r="E167" s="26"/>
      <c r="F167" s="30">
        <f t="shared" si="2"/>
        <v>100</v>
      </c>
      <c r="G167" s="31"/>
    </row>
    <row r="168" spans="1:7" ht="12.75">
      <c r="A168" s="7" t="s">
        <v>376</v>
      </c>
      <c r="B168" s="6" t="s">
        <v>498</v>
      </c>
      <c r="C168" s="14">
        <v>6449822.77</v>
      </c>
      <c r="D168" s="29">
        <v>6399135.58</v>
      </c>
      <c r="E168" s="26"/>
      <c r="F168" s="30">
        <f t="shared" si="2"/>
        <v>99.21413049927882</v>
      </c>
      <c r="G168" s="31"/>
    </row>
    <row r="169" spans="1:7" ht="25.5">
      <c r="A169" s="7" t="s">
        <v>254</v>
      </c>
      <c r="B169" s="6" t="s">
        <v>499</v>
      </c>
      <c r="C169" s="14">
        <v>6449822.77</v>
      </c>
      <c r="D169" s="29">
        <v>6399135.58</v>
      </c>
      <c r="E169" s="26"/>
      <c r="F169" s="30">
        <f t="shared" si="2"/>
        <v>99.21413049927882</v>
      </c>
      <c r="G169" s="31"/>
    </row>
    <row r="170" spans="1:7" ht="38.25">
      <c r="A170" s="7" t="s">
        <v>500</v>
      </c>
      <c r="B170" s="6" t="s">
        <v>501</v>
      </c>
      <c r="C170" s="14">
        <v>3738700</v>
      </c>
      <c r="D170" s="29">
        <v>3670257.91</v>
      </c>
      <c r="E170" s="26"/>
      <c r="F170" s="30">
        <f aca="true" t="shared" si="3" ref="F170:F233">D170/C170*100</f>
        <v>98.16936127530961</v>
      </c>
      <c r="G170" s="31"/>
    </row>
    <row r="171" spans="1:7" ht="114.75">
      <c r="A171" s="7" t="s">
        <v>285</v>
      </c>
      <c r="B171" s="6" t="s">
        <v>502</v>
      </c>
      <c r="C171" s="14">
        <v>3475251.52</v>
      </c>
      <c r="D171" s="29">
        <v>3453733.75</v>
      </c>
      <c r="E171" s="26"/>
      <c r="F171" s="30">
        <f t="shared" si="3"/>
        <v>99.38082841267271</v>
      </c>
      <c r="G171" s="31"/>
    </row>
    <row r="172" spans="1:7" ht="38.25">
      <c r="A172" s="7" t="s">
        <v>287</v>
      </c>
      <c r="B172" s="6" t="s">
        <v>503</v>
      </c>
      <c r="C172" s="14">
        <v>3475251.52</v>
      </c>
      <c r="D172" s="29">
        <v>3453733.75</v>
      </c>
      <c r="E172" s="26"/>
      <c r="F172" s="30">
        <f t="shared" si="3"/>
        <v>99.38082841267271</v>
      </c>
      <c r="G172" s="31"/>
    </row>
    <row r="173" spans="1:7" ht="38.25">
      <c r="A173" s="7" t="s">
        <v>289</v>
      </c>
      <c r="B173" s="6" t="s">
        <v>504</v>
      </c>
      <c r="C173" s="14">
        <v>2665754.95</v>
      </c>
      <c r="D173" s="29">
        <v>2657019.18</v>
      </c>
      <c r="E173" s="26"/>
      <c r="F173" s="30">
        <f t="shared" si="3"/>
        <v>99.67229658525063</v>
      </c>
      <c r="G173" s="31"/>
    </row>
    <row r="174" spans="1:7" ht="63.75">
      <c r="A174" s="7" t="s">
        <v>291</v>
      </c>
      <c r="B174" s="6" t="s">
        <v>505</v>
      </c>
      <c r="C174" s="14">
        <v>9600</v>
      </c>
      <c r="D174" s="29">
        <v>6382</v>
      </c>
      <c r="E174" s="26"/>
      <c r="F174" s="30">
        <f t="shared" si="3"/>
        <v>66.47916666666667</v>
      </c>
      <c r="G174" s="31"/>
    </row>
    <row r="175" spans="1:7" ht="76.5">
      <c r="A175" s="7" t="s">
        <v>293</v>
      </c>
      <c r="B175" s="6" t="s">
        <v>506</v>
      </c>
      <c r="C175" s="14">
        <v>799896.57</v>
      </c>
      <c r="D175" s="29">
        <v>790332.57</v>
      </c>
      <c r="E175" s="26"/>
      <c r="F175" s="30">
        <f t="shared" si="3"/>
        <v>98.80434541680808</v>
      </c>
      <c r="G175" s="31"/>
    </row>
    <row r="176" spans="1:7" ht="51">
      <c r="A176" s="7" t="s">
        <v>295</v>
      </c>
      <c r="B176" s="6" t="s">
        <v>507</v>
      </c>
      <c r="C176" s="14">
        <v>263448.48</v>
      </c>
      <c r="D176" s="29">
        <v>216524.16</v>
      </c>
      <c r="E176" s="26"/>
      <c r="F176" s="30">
        <f t="shared" si="3"/>
        <v>82.18842636708324</v>
      </c>
      <c r="G176" s="31"/>
    </row>
    <row r="177" spans="1:7" ht="51">
      <c r="A177" s="7" t="s">
        <v>297</v>
      </c>
      <c r="B177" s="6" t="s">
        <v>508</v>
      </c>
      <c r="C177" s="14">
        <v>263448.48</v>
      </c>
      <c r="D177" s="29">
        <v>216524.16</v>
      </c>
      <c r="E177" s="26"/>
      <c r="F177" s="30">
        <f t="shared" si="3"/>
        <v>82.18842636708324</v>
      </c>
      <c r="G177" s="31"/>
    </row>
    <row r="178" spans="1:7" ht="51">
      <c r="A178" s="7" t="s">
        <v>299</v>
      </c>
      <c r="B178" s="6" t="s">
        <v>509</v>
      </c>
      <c r="C178" s="14">
        <v>65000</v>
      </c>
      <c r="D178" s="29">
        <v>64523.68</v>
      </c>
      <c r="E178" s="26"/>
      <c r="F178" s="30">
        <f t="shared" si="3"/>
        <v>99.2672</v>
      </c>
      <c r="G178" s="31"/>
    </row>
    <row r="179" spans="1:7" ht="25.5">
      <c r="A179" s="7" t="s">
        <v>301</v>
      </c>
      <c r="B179" s="6" t="s">
        <v>510</v>
      </c>
      <c r="C179" s="14">
        <v>198448.48</v>
      </c>
      <c r="D179" s="29">
        <v>152000.48</v>
      </c>
      <c r="E179" s="26"/>
      <c r="F179" s="30">
        <f t="shared" si="3"/>
        <v>76.59442894196015</v>
      </c>
      <c r="G179" s="31"/>
    </row>
    <row r="180" spans="1:7" ht="12.75">
      <c r="A180" s="7" t="s">
        <v>511</v>
      </c>
      <c r="B180" s="6" t="s">
        <v>512</v>
      </c>
      <c r="C180" s="14">
        <v>189500</v>
      </c>
      <c r="D180" s="29">
        <v>187616.6</v>
      </c>
      <c r="E180" s="26"/>
      <c r="F180" s="30">
        <f t="shared" si="3"/>
        <v>99.00612137203166</v>
      </c>
      <c r="G180" s="31"/>
    </row>
    <row r="181" spans="1:7" ht="38.25">
      <c r="A181" s="7" t="s">
        <v>513</v>
      </c>
      <c r="B181" s="6" t="s">
        <v>514</v>
      </c>
      <c r="C181" s="14">
        <v>189500</v>
      </c>
      <c r="D181" s="29">
        <v>187616.6</v>
      </c>
      <c r="E181" s="26"/>
      <c r="F181" s="30">
        <f t="shared" si="3"/>
        <v>99.00612137203166</v>
      </c>
      <c r="G181" s="31"/>
    </row>
    <row r="182" spans="1:7" ht="51">
      <c r="A182" s="7" t="s">
        <v>295</v>
      </c>
      <c r="B182" s="6" t="s">
        <v>515</v>
      </c>
      <c r="C182" s="14">
        <v>189500</v>
      </c>
      <c r="D182" s="29">
        <v>187616.6</v>
      </c>
      <c r="E182" s="26"/>
      <c r="F182" s="30">
        <f t="shared" si="3"/>
        <v>99.00612137203166</v>
      </c>
      <c r="G182" s="31"/>
    </row>
    <row r="183" spans="1:7" ht="51">
      <c r="A183" s="7" t="s">
        <v>297</v>
      </c>
      <c r="B183" s="6" t="s">
        <v>516</v>
      </c>
      <c r="C183" s="14">
        <v>189500</v>
      </c>
      <c r="D183" s="29">
        <v>187616.6</v>
      </c>
      <c r="E183" s="26"/>
      <c r="F183" s="30">
        <f t="shared" si="3"/>
        <v>99.00612137203166</v>
      </c>
      <c r="G183" s="31"/>
    </row>
    <row r="184" spans="1:7" ht="25.5">
      <c r="A184" s="7" t="s">
        <v>301</v>
      </c>
      <c r="B184" s="6" t="s">
        <v>517</v>
      </c>
      <c r="C184" s="14">
        <v>189500</v>
      </c>
      <c r="D184" s="29">
        <v>187616.6</v>
      </c>
      <c r="E184" s="26"/>
      <c r="F184" s="30">
        <f t="shared" si="3"/>
        <v>99.00612137203166</v>
      </c>
      <c r="G184" s="31"/>
    </row>
    <row r="185" spans="1:7" ht="12.75">
      <c r="A185" s="7" t="s">
        <v>518</v>
      </c>
      <c r="B185" s="6" t="s">
        <v>519</v>
      </c>
      <c r="C185" s="14">
        <v>362053072.56</v>
      </c>
      <c r="D185" s="29">
        <v>359728556.52</v>
      </c>
      <c r="E185" s="26"/>
      <c r="F185" s="30">
        <f t="shared" si="3"/>
        <v>99.35796262587586</v>
      </c>
      <c r="G185" s="31"/>
    </row>
    <row r="186" spans="1:7" ht="12.75">
      <c r="A186" s="7" t="s">
        <v>520</v>
      </c>
      <c r="B186" s="6" t="s">
        <v>521</v>
      </c>
      <c r="C186" s="14">
        <v>68663443.11</v>
      </c>
      <c r="D186" s="29">
        <v>67806043.82</v>
      </c>
      <c r="E186" s="26"/>
      <c r="F186" s="30">
        <f t="shared" si="3"/>
        <v>98.7513016371369</v>
      </c>
      <c r="G186" s="31"/>
    </row>
    <row r="187" spans="1:7" ht="63.75">
      <c r="A187" s="7" t="s">
        <v>358</v>
      </c>
      <c r="B187" s="6" t="s">
        <v>522</v>
      </c>
      <c r="C187" s="14">
        <v>68663443.11</v>
      </c>
      <c r="D187" s="29">
        <v>67806043.82</v>
      </c>
      <c r="E187" s="26"/>
      <c r="F187" s="30">
        <f t="shared" si="3"/>
        <v>98.7513016371369</v>
      </c>
      <c r="G187" s="31"/>
    </row>
    <row r="188" spans="1:7" ht="25.5">
      <c r="A188" s="7" t="s">
        <v>360</v>
      </c>
      <c r="B188" s="6" t="s">
        <v>523</v>
      </c>
      <c r="C188" s="14">
        <v>68663443.11</v>
      </c>
      <c r="D188" s="29">
        <v>67806043.82</v>
      </c>
      <c r="E188" s="26"/>
      <c r="F188" s="30">
        <f t="shared" si="3"/>
        <v>98.7513016371369</v>
      </c>
      <c r="G188" s="31"/>
    </row>
    <row r="189" spans="1:7" ht="102">
      <c r="A189" s="7" t="s">
        <v>362</v>
      </c>
      <c r="B189" s="6" t="s">
        <v>524</v>
      </c>
      <c r="C189" s="14">
        <v>65903841.09</v>
      </c>
      <c r="D189" s="29">
        <v>65123360.76</v>
      </c>
      <c r="E189" s="26"/>
      <c r="F189" s="30">
        <f t="shared" si="3"/>
        <v>98.81572861749565</v>
      </c>
      <c r="G189" s="31"/>
    </row>
    <row r="190" spans="1:7" ht="25.5">
      <c r="A190" s="7" t="s">
        <v>412</v>
      </c>
      <c r="B190" s="6" t="s">
        <v>525</v>
      </c>
      <c r="C190" s="14">
        <v>2759602.02</v>
      </c>
      <c r="D190" s="29">
        <v>2682683.06</v>
      </c>
      <c r="E190" s="26"/>
      <c r="F190" s="30">
        <f t="shared" si="3"/>
        <v>97.21267923988547</v>
      </c>
      <c r="G190" s="31"/>
    </row>
    <row r="191" spans="1:7" ht="12.75">
      <c r="A191" s="7" t="s">
        <v>526</v>
      </c>
      <c r="B191" s="6" t="s">
        <v>527</v>
      </c>
      <c r="C191" s="14">
        <v>238190350.75</v>
      </c>
      <c r="D191" s="29">
        <v>236823793.74</v>
      </c>
      <c r="E191" s="26"/>
      <c r="F191" s="30">
        <f t="shared" si="3"/>
        <v>99.42627524343575</v>
      </c>
      <c r="G191" s="31"/>
    </row>
    <row r="192" spans="1:7" ht="114.75">
      <c r="A192" s="7" t="s">
        <v>285</v>
      </c>
      <c r="B192" s="6" t="s">
        <v>528</v>
      </c>
      <c r="C192" s="14">
        <v>11031960.26</v>
      </c>
      <c r="D192" s="29">
        <v>10931723.59</v>
      </c>
      <c r="E192" s="26"/>
      <c r="F192" s="30">
        <f t="shared" si="3"/>
        <v>99.0913974702806</v>
      </c>
      <c r="G192" s="31"/>
    </row>
    <row r="193" spans="1:7" ht="38.25">
      <c r="A193" s="7" t="s">
        <v>529</v>
      </c>
      <c r="B193" s="6" t="s">
        <v>530</v>
      </c>
      <c r="C193" s="14">
        <v>11031960.26</v>
      </c>
      <c r="D193" s="29">
        <v>10931723.59</v>
      </c>
      <c r="E193" s="26"/>
      <c r="F193" s="30">
        <f t="shared" si="3"/>
        <v>99.0913974702806</v>
      </c>
      <c r="G193" s="31"/>
    </row>
    <row r="194" spans="1:7" ht="25.5">
      <c r="A194" s="7" t="s">
        <v>531</v>
      </c>
      <c r="B194" s="6" t="s">
        <v>532</v>
      </c>
      <c r="C194" s="14">
        <v>8416760.78</v>
      </c>
      <c r="D194" s="29">
        <v>8413211.22</v>
      </c>
      <c r="E194" s="26"/>
      <c r="F194" s="30">
        <f t="shared" si="3"/>
        <v>99.95782748146492</v>
      </c>
      <c r="G194" s="31"/>
    </row>
    <row r="195" spans="1:7" ht="38.25">
      <c r="A195" s="7" t="s">
        <v>533</v>
      </c>
      <c r="B195" s="6" t="s">
        <v>534</v>
      </c>
      <c r="C195" s="14">
        <v>4498</v>
      </c>
      <c r="D195" s="29">
        <v>4498</v>
      </c>
      <c r="E195" s="26"/>
      <c r="F195" s="30">
        <f t="shared" si="3"/>
        <v>100</v>
      </c>
      <c r="G195" s="31"/>
    </row>
    <row r="196" spans="1:7" ht="63.75">
      <c r="A196" s="7" t="s">
        <v>535</v>
      </c>
      <c r="B196" s="6" t="s">
        <v>536</v>
      </c>
      <c r="C196" s="14">
        <v>2610701.48</v>
      </c>
      <c r="D196" s="29">
        <v>2514014.37</v>
      </c>
      <c r="E196" s="26"/>
      <c r="F196" s="30">
        <f t="shared" si="3"/>
        <v>96.2965084004932</v>
      </c>
      <c r="G196" s="31"/>
    </row>
    <row r="197" spans="1:7" ht="51">
      <c r="A197" s="7" t="s">
        <v>295</v>
      </c>
      <c r="B197" s="6" t="s">
        <v>537</v>
      </c>
      <c r="C197" s="14">
        <v>3874813.4</v>
      </c>
      <c r="D197" s="29">
        <v>3811690.1</v>
      </c>
      <c r="E197" s="26"/>
      <c r="F197" s="30">
        <f t="shared" si="3"/>
        <v>98.37093316545257</v>
      </c>
      <c r="G197" s="31"/>
    </row>
    <row r="198" spans="1:7" ht="51">
      <c r="A198" s="7" t="s">
        <v>297</v>
      </c>
      <c r="B198" s="6" t="s">
        <v>538</v>
      </c>
      <c r="C198" s="14">
        <v>3874813.4</v>
      </c>
      <c r="D198" s="29">
        <v>3811690.1</v>
      </c>
      <c r="E198" s="26"/>
      <c r="F198" s="30">
        <f t="shared" si="3"/>
        <v>98.37093316545257</v>
      </c>
      <c r="G198" s="31"/>
    </row>
    <row r="199" spans="1:7" ht="51">
      <c r="A199" s="7" t="s">
        <v>299</v>
      </c>
      <c r="B199" s="6" t="s">
        <v>539</v>
      </c>
      <c r="C199" s="14">
        <v>45000</v>
      </c>
      <c r="D199" s="29">
        <v>42464.45</v>
      </c>
      <c r="E199" s="26"/>
      <c r="F199" s="30">
        <f t="shared" si="3"/>
        <v>94.36544444444444</v>
      </c>
      <c r="G199" s="31"/>
    </row>
    <row r="200" spans="1:7" ht="51">
      <c r="A200" s="7" t="s">
        <v>496</v>
      </c>
      <c r="B200" s="6" t="s">
        <v>540</v>
      </c>
      <c r="C200" s="14">
        <v>808000</v>
      </c>
      <c r="D200" s="29">
        <v>757916.25</v>
      </c>
      <c r="E200" s="26"/>
      <c r="F200" s="30">
        <f t="shared" si="3"/>
        <v>93.80151608910892</v>
      </c>
      <c r="G200" s="31"/>
    </row>
    <row r="201" spans="1:7" ht="25.5">
      <c r="A201" s="7" t="s">
        <v>301</v>
      </c>
      <c r="B201" s="6" t="s">
        <v>541</v>
      </c>
      <c r="C201" s="14">
        <v>3021813.4</v>
      </c>
      <c r="D201" s="29">
        <v>3011309.4</v>
      </c>
      <c r="E201" s="26"/>
      <c r="F201" s="30">
        <f t="shared" si="3"/>
        <v>99.65239415511229</v>
      </c>
      <c r="G201" s="31"/>
    </row>
    <row r="202" spans="1:7" ht="51">
      <c r="A202" s="7" t="s">
        <v>447</v>
      </c>
      <c r="B202" s="6" t="s">
        <v>542</v>
      </c>
      <c r="C202" s="14">
        <v>94153516</v>
      </c>
      <c r="D202" s="29">
        <v>94153450</v>
      </c>
      <c r="E202" s="26"/>
      <c r="F202" s="30">
        <f t="shared" si="3"/>
        <v>99.99992990171498</v>
      </c>
      <c r="G202" s="31"/>
    </row>
    <row r="203" spans="1:7" ht="12.75">
      <c r="A203" s="7" t="s">
        <v>449</v>
      </c>
      <c r="B203" s="6" t="s">
        <v>543</v>
      </c>
      <c r="C203" s="14">
        <v>94153516</v>
      </c>
      <c r="D203" s="29">
        <v>94153450</v>
      </c>
      <c r="E203" s="26"/>
      <c r="F203" s="30">
        <f t="shared" si="3"/>
        <v>99.99992990171498</v>
      </c>
      <c r="G203" s="31"/>
    </row>
    <row r="204" spans="1:7" ht="76.5">
      <c r="A204" s="7" t="s">
        <v>451</v>
      </c>
      <c r="B204" s="6" t="s">
        <v>544</v>
      </c>
      <c r="C204" s="14">
        <v>94153516</v>
      </c>
      <c r="D204" s="29">
        <v>94153450</v>
      </c>
      <c r="E204" s="26"/>
      <c r="F204" s="30">
        <f t="shared" si="3"/>
        <v>99.99992990171498</v>
      </c>
      <c r="G204" s="31"/>
    </row>
    <row r="205" spans="1:7" ht="63.75">
      <c r="A205" s="7" t="s">
        <v>358</v>
      </c>
      <c r="B205" s="6" t="s">
        <v>545</v>
      </c>
      <c r="C205" s="14">
        <v>129109986.09</v>
      </c>
      <c r="D205" s="29">
        <v>127907836.87</v>
      </c>
      <c r="E205" s="26"/>
      <c r="F205" s="30">
        <f t="shared" si="3"/>
        <v>99.06889524473964</v>
      </c>
      <c r="G205" s="31"/>
    </row>
    <row r="206" spans="1:7" ht="25.5">
      <c r="A206" s="7" t="s">
        <v>360</v>
      </c>
      <c r="B206" s="6" t="s">
        <v>546</v>
      </c>
      <c r="C206" s="14">
        <v>129109986.09</v>
      </c>
      <c r="D206" s="29">
        <v>127907836.87</v>
      </c>
      <c r="E206" s="26"/>
      <c r="F206" s="30">
        <f t="shared" si="3"/>
        <v>99.06889524473964</v>
      </c>
      <c r="G206" s="31"/>
    </row>
    <row r="207" spans="1:7" ht="102">
      <c r="A207" s="7" t="s">
        <v>362</v>
      </c>
      <c r="B207" s="6" t="s">
        <v>547</v>
      </c>
      <c r="C207" s="14">
        <v>123347336.67</v>
      </c>
      <c r="D207" s="29">
        <v>122296872.56</v>
      </c>
      <c r="E207" s="26"/>
      <c r="F207" s="30">
        <f t="shared" si="3"/>
        <v>99.14836903790604</v>
      </c>
      <c r="G207" s="31"/>
    </row>
    <row r="208" spans="1:7" ht="25.5">
      <c r="A208" s="7" t="s">
        <v>412</v>
      </c>
      <c r="B208" s="6" t="s">
        <v>548</v>
      </c>
      <c r="C208" s="14">
        <v>5762649.42</v>
      </c>
      <c r="D208" s="29">
        <v>5610964.31</v>
      </c>
      <c r="E208" s="26"/>
      <c r="F208" s="30">
        <f t="shared" si="3"/>
        <v>97.36778868633657</v>
      </c>
      <c r="G208" s="31"/>
    </row>
    <row r="209" spans="1:7" ht="25.5">
      <c r="A209" s="7" t="s">
        <v>314</v>
      </c>
      <c r="B209" s="6" t="s">
        <v>549</v>
      </c>
      <c r="C209" s="14">
        <v>20075</v>
      </c>
      <c r="D209" s="29">
        <v>19093.18</v>
      </c>
      <c r="E209" s="26"/>
      <c r="F209" s="30">
        <f t="shared" si="3"/>
        <v>95.10924034869241</v>
      </c>
      <c r="G209" s="31"/>
    </row>
    <row r="210" spans="1:7" ht="25.5">
      <c r="A210" s="7" t="s">
        <v>316</v>
      </c>
      <c r="B210" s="6" t="s">
        <v>550</v>
      </c>
      <c r="C210" s="14">
        <v>20075</v>
      </c>
      <c r="D210" s="29">
        <v>19093.18</v>
      </c>
      <c r="E210" s="26"/>
      <c r="F210" s="30">
        <f t="shared" si="3"/>
        <v>95.10924034869241</v>
      </c>
      <c r="G210" s="31"/>
    </row>
    <row r="211" spans="1:7" ht="38.25">
      <c r="A211" s="7" t="s">
        <v>551</v>
      </c>
      <c r="B211" s="6" t="s">
        <v>552</v>
      </c>
      <c r="C211" s="14">
        <v>19075</v>
      </c>
      <c r="D211" s="29">
        <v>19075</v>
      </c>
      <c r="E211" s="26"/>
      <c r="F211" s="30">
        <f t="shared" si="3"/>
        <v>100</v>
      </c>
      <c r="G211" s="31"/>
    </row>
    <row r="212" spans="1:7" ht="12.75">
      <c r="A212" s="7" t="s">
        <v>320</v>
      </c>
      <c r="B212" s="6" t="s">
        <v>553</v>
      </c>
      <c r="C212" s="14">
        <v>1000</v>
      </c>
      <c r="D212" s="29">
        <v>18.18</v>
      </c>
      <c r="E212" s="26"/>
      <c r="F212" s="30">
        <f t="shared" si="3"/>
        <v>1.8179999999999998</v>
      </c>
      <c r="G212" s="31"/>
    </row>
    <row r="213" spans="1:7" ht="25.5">
      <c r="A213" s="7" t="s">
        <v>554</v>
      </c>
      <c r="B213" s="6" t="s">
        <v>555</v>
      </c>
      <c r="C213" s="14">
        <v>22417568.31</v>
      </c>
      <c r="D213" s="29">
        <v>22380015.95</v>
      </c>
      <c r="E213" s="26"/>
      <c r="F213" s="30">
        <f t="shared" si="3"/>
        <v>99.83248691615117</v>
      </c>
      <c r="G213" s="31"/>
    </row>
    <row r="214" spans="1:7" ht="63.75">
      <c r="A214" s="7" t="s">
        <v>358</v>
      </c>
      <c r="B214" s="6" t="s">
        <v>556</v>
      </c>
      <c r="C214" s="14">
        <v>22417568.31</v>
      </c>
      <c r="D214" s="29">
        <v>22380015.95</v>
      </c>
      <c r="E214" s="26"/>
      <c r="F214" s="30">
        <f t="shared" si="3"/>
        <v>99.83248691615117</v>
      </c>
      <c r="G214" s="31"/>
    </row>
    <row r="215" spans="1:7" ht="25.5">
      <c r="A215" s="7" t="s">
        <v>360</v>
      </c>
      <c r="B215" s="6" t="s">
        <v>557</v>
      </c>
      <c r="C215" s="14">
        <v>22417568.31</v>
      </c>
      <c r="D215" s="29">
        <v>22380015.95</v>
      </c>
      <c r="E215" s="26"/>
      <c r="F215" s="30">
        <f t="shared" si="3"/>
        <v>99.83248691615117</v>
      </c>
      <c r="G215" s="31"/>
    </row>
    <row r="216" spans="1:7" ht="102">
      <c r="A216" s="7" t="s">
        <v>362</v>
      </c>
      <c r="B216" s="6" t="s">
        <v>558</v>
      </c>
      <c r="C216" s="14">
        <v>22006518.31</v>
      </c>
      <c r="D216" s="29">
        <v>21968965.95</v>
      </c>
      <c r="E216" s="26"/>
      <c r="F216" s="30">
        <f t="shared" si="3"/>
        <v>99.82935801351668</v>
      </c>
      <c r="G216" s="31"/>
    </row>
    <row r="217" spans="1:7" ht="25.5">
      <c r="A217" s="7" t="s">
        <v>412</v>
      </c>
      <c r="B217" s="6" t="s">
        <v>559</v>
      </c>
      <c r="C217" s="14">
        <v>411050</v>
      </c>
      <c r="D217" s="29">
        <v>411050</v>
      </c>
      <c r="E217" s="26"/>
      <c r="F217" s="30">
        <f t="shared" si="3"/>
        <v>100</v>
      </c>
      <c r="G217" s="31"/>
    </row>
    <row r="218" spans="1:7" ht="12.75">
      <c r="A218" s="7" t="s">
        <v>560</v>
      </c>
      <c r="B218" s="6" t="s">
        <v>561</v>
      </c>
      <c r="C218" s="14">
        <v>1070205</v>
      </c>
      <c r="D218" s="29">
        <v>1050694.64</v>
      </c>
      <c r="E218" s="26"/>
      <c r="F218" s="30">
        <f t="shared" si="3"/>
        <v>98.1769511448741</v>
      </c>
      <c r="G218" s="31"/>
    </row>
    <row r="219" spans="1:7" ht="51">
      <c r="A219" s="7" t="s">
        <v>295</v>
      </c>
      <c r="B219" s="6" t="s">
        <v>562</v>
      </c>
      <c r="C219" s="14">
        <v>228542</v>
      </c>
      <c r="D219" s="29">
        <v>228540.61</v>
      </c>
      <c r="E219" s="26"/>
      <c r="F219" s="30">
        <f t="shared" si="3"/>
        <v>99.99939179669381</v>
      </c>
      <c r="G219" s="31"/>
    </row>
    <row r="220" spans="1:7" ht="51">
      <c r="A220" s="7" t="s">
        <v>297</v>
      </c>
      <c r="B220" s="6" t="s">
        <v>563</v>
      </c>
      <c r="C220" s="14">
        <v>228542</v>
      </c>
      <c r="D220" s="29">
        <v>228540.61</v>
      </c>
      <c r="E220" s="26"/>
      <c r="F220" s="30">
        <f t="shared" si="3"/>
        <v>99.99939179669381</v>
      </c>
      <c r="G220" s="31"/>
    </row>
    <row r="221" spans="1:7" ht="25.5">
      <c r="A221" s="7" t="s">
        <v>301</v>
      </c>
      <c r="B221" s="6" t="s">
        <v>564</v>
      </c>
      <c r="C221" s="14">
        <v>228542</v>
      </c>
      <c r="D221" s="29">
        <v>228540.61</v>
      </c>
      <c r="E221" s="26"/>
      <c r="F221" s="30">
        <f t="shared" si="3"/>
        <v>99.99939179669381</v>
      </c>
      <c r="G221" s="31"/>
    </row>
    <row r="222" spans="1:7" ht="25.5">
      <c r="A222" s="7" t="s">
        <v>565</v>
      </c>
      <c r="B222" s="6" t="s">
        <v>566</v>
      </c>
      <c r="C222" s="14">
        <v>293570</v>
      </c>
      <c r="D222" s="29">
        <v>281345.25</v>
      </c>
      <c r="E222" s="26"/>
      <c r="F222" s="30">
        <f t="shared" si="3"/>
        <v>95.83583131791396</v>
      </c>
      <c r="G222" s="31"/>
    </row>
    <row r="223" spans="1:7" ht="12.75">
      <c r="A223" s="7" t="s">
        <v>567</v>
      </c>
      <c r="B223" s="6" t="s">
        <v>568</v>
      </c>
      <c r="C223" s="14">
        <v>293570</v>
      </c>
      <c r="D223" s="29">
        <v>281345.25</v>
      </c>
      <c r="E223" s="26"/>
      <c r="F223" s="30">
        <f t="shared" si="3"/>
        <v>95.83583131791396</v>
      </c>
      <c r="G223" s="31"/>
    </row>
    <row r="224" spans="1:7" ht="63.75">
      <c r="A224" s="7" t="s">
        <v>358</v>
      </c>
      <c r="B224" s="6" t="s">
        <v>569</v>
      </c>
      <c r="C224" s="14">
        <v>548093</v>
      </c>
      <c r="D224" s="29">
        <v>540808.78</v>
      </c>
      <c r="E224" s="26"/>
      <c r="F224" s="30">
        <f t="shared" si="3"/>
        <v>98.67098831767602</v>
      </c>
      <c r="G224" s="31"/>
    </row>
    <row r="225" spans="1:7" ht="25.5">
      <c r="A225" s="7" t="s">
        <v>360</v>
      </c>
      <c r="B225" s="6" t="s">
        <v>570</v>
      </c>
      <c r="C225" s="14">
        <v>548093</v>
      </c>
      <c r="D225" s="29">
        <v>540808.78</v>
      </c>
      <c r="E225" s="26"/>
      <c r="F225" s="30">
        <f t="shared" si="3"/>
        <v>98.67098831767602</v>
      </c>
      <c r="G225" s="31"/>
    </row>
    <row r="226" spans="1:7" ht="102">
      <c r="A226" s="7" t="s">
        <v>362</v>
      </c>
      <c r="B226" s="6" t="s">
        <v>571</v>
      </c>
      <c r="C226" s="14">
        <v>521685</v>
      </c>
      <c r="D226" s="29">
        <v>514401.6</v>
      </c>
      <c r="E226" s="26"/>
      <c r="F226" s="30">
        <f t="shared" si="3"/>
        <v>98.60387015152821</v>
      </c>
      <c r="G226" s="31"/>
    </row>
    <row r="227" spans="1:7" ht="25.5">
      <c r="A227" s="7" t="s">
        <v>412</v>
      </c>
      <c r="B227" s="6" t="s">
        <v>572</v>
      </c>
      <c r="C227" s="14">
        <v>26408</v>
      </c>
      <c r="D227" s="29">
        <v>26407.18</v>
      </c>
      <c r="E227" s="26"/>
      <c r="F227" s="30">
        <f t="shared" si="3"/>
        <v>99.9968948803393</v>
      </c>
      <c r="G227" s="31"/>
    </row>
    <row r="228" spans="1:7" ht="25.5">
      <c r="A228" s="7" t="s">
        <v>573</v>
      </c>
      <c r="B228" s="6" t="s">
        <v>574</v>
      </c>
      <c r="C228" s="14">
        <v>31711505.39</v>
      </c>
      <c r="D228" s="29">
        <v>31668008.37</v>
      </c>
      <c r="E228" s="26"/>
      <c r="F228" s="30">
        <f t="shared" si="3"/>
        <v>99.86283520928743</v>
      </c>
      <c r="G228" s="31"/>
    </row>
    <row r="229" spans="1:7" ht="114.75">
      <c r="A229" s="7" t="s">
        <v>285</v>
      </c>
      <c r="B229" s="6" t="s">
        <v>575</v>
      </c>
      <c r="C229" s="14">
        <v>30074881.4</v>
      </c>
      <c r="D229" s="29">
        <v>30042195.24</v>
      </c>
      <c r="E229" s="26"/>
      <c r="F229" s="30">
        <f t="shared" si="3"/>
        <v>99.89131741014945</v>
      </c>
      <c r="G229" s="31"/>
    </row>
    <row r="230" spans="1:7" ht="38.25">
      <c r="A230" s="7" t="s">
        <v>529</v>
      </c>
      <c r="B230" s="6" t="s">
        <v>576</v>
      </c>
      <c r="C230" s="14">
        <v>15777000</v>
      </c>
      <c r="D230" s="29">
        <v>15776640.04</v>
      </c>
      <c r="E230" s="26"/>
      <c r="F230" s="30">
        <f t="shared" si="3"/>
        <v>99.99771845090955</v>
      </c>
      <c r="G230" s="31"/>
    </row>
    <row r="231" spans="1:7" ht="25.5">
      <c r="A231" s="7" t="s">
        <v>531</v>
      </c>
      <c r="B231" s="6" t="s">
        <v>577</v>
      </c>
      <c r="C231" s="14">
        <v>12165577.19</v>
      </c>
      <c r="D231" s="29">
        <v>12165482.77</v>
      </c>
      <c r="E231" s="26"/>
      <c r="F231" s="30">
        <f t="shared" si="3"/>
        <v>99.99922387570663</v>
      </c>
      <c r="G231" s="31"/>
    </row>
    <row r="232" spans="1:7" ht="63.75">
      <c r="A232" s="7" t="s">
        <v>535</v>
      </c>
      <c r="B232" s="6" t="s">
        <v>578</v>
      </c>
      <c r="C232" s="14">
        <v>3611422.81</v>
      </c>
      <c r="D232" s="29">
        <v>3611157.27</v>
      </c>
      <c r="E232" s="26"/>
      <c r="F232" s="30">
        <f t="shared" si="3"/>
        <v>99.99264721928253</v>
      </c>
      <c r="G232" s="31"/>
    </row>
    <row r="233" spans="1:7" ht="38.25">
      <c r="A233" s="7" t="s">
        <v>287</v>
      </c>
      <c r="B233" s="6" t="s">
        <v>579</v>
      </c>
      <c r="C233" s="14">
        <v>14297881.4</v>
      </c>
      <c r="D233" s="29">
        <v>14265555.2</v>
      </c>
      <c r="E233" s="26"/>
      <c r="F233" s="30">
        <f t="shared" si="3"/>
        <v>99.7739091611153</v>
      </c>
      <c r="G233" s="31"/>
    </row>
    <row r="234" spans="1:7" ht="38.25">
      <c r="A234" s="7" t="s">
        <v>289</v>
      </c>
      <c r="B234" s="6" t="s">
        <v>580</v>
      </c>
      <c r="C234" s="14">
        <v>10995088.23</v>
      </c>
      <c r="D234" s="29">
        <v>10975219.96</v>
      </c>
      <c r="E234" s="26"/>
      <c r="F234" s="30">
        <f aca="true" t="shared" si="4" ref="F234:F294">D234/C234*100</f>
        <v>99.81929867605983</v>
      </c>
      <c r="G234" s="31"/>
    </row>
    <row r="235" spans="1:7" ht="63.75">
      <c r="A235" s="7" t="s">
        <v>291</v>
      </c>
      <c r="B235" s="6" t="s">
        <v>581</v>
      </c>
      <c r="C235" s="14">
        <v>48221</v>
      </c>
      <c r="D235" s="29">
        <v>43482.5</v>
      </c>
      <c r="E235" s="26"/>
      <c r="F235" s="30">
        <f t="shared" si="4"/>
        <v>90.17336844943074</v>
      </c>
      <c r="G235" s="31"/>
    </row>
    <row r="236" spans="1:7" ht="76.5">
      <c r="A236" s="7" t="s">
        <v>293</v>
      </c>
      <c r="B236" s="6" t="s">
        <v>582</v>
      </c>
      <c r="C236" s="14">
        <v>3254572.17</v>
      </c>
      <c r="D236" s="29">
        <v>3246852.74</v>
      </c>
      <c r="E236" s="26"/>
      <c r="F236" s="30">
        <f t="shared" si="4"/>
        <v>99.76281275704513</v>
      </c>
      <c r="G236" s="31"/>
    </row>
    <row r="237" spans="1:7" ht="51">
      <c r="A237" s="7" t="s">
        <v>295</v>
      </c>
      <c r="B237" s="6" t="s">
        <v>583</v>
      </c>
      <c r="C237" s="14">
        <v>1635733.99</v>
      </c>
      <c r="D237" s="29">
        <v>1625018.53</v>
      </c>
      <c r="E237" s="26"/>
      <c r="F237" s="30">
        <f t="shared" si="4"/>
        <v>99.3449142668974</v>
      </c>
      <c r="G237" s="31"/>
    </row>
    <row r="238" spans="1:7" ht="51">
      <c r="A238" s="7" t="s">
        <v>297</v>
      </c>
      <c r="B238" s="6" t="s">
        <v>584</v>
      </c>
      <c r="C238" s="14">
        <v>1635733.99</v>
      </c>
      <c r="D238" s="29">
        <v>1625018.53</v>
      </c>
      <c r="E238" s="26"/>
      <c r="F238" s="30">
        <f t="shared" si="4"/>
        <v>99.3449142668974</v>
      </c>
      <c r="G238" s="31"/>
    </row>
    <row r="239" spans="1:7" ht="51">
      <c r="A239" s="7" t="s">
        <v>299</v>
      </c>
      <c r="B239" s="6" t="s">
        <v>585</v>
      </c>
      <c r="C239" s="14">
        <v>199116</v>
      </c>
      <c r="D239" s="29">
        <v>196261.81</v>
      </c>
      <c r="E239" s="26"/>
      <c r="F239" s="30">
        <f t="shared" si="4"/>
        <v>98.56656923602321</v>
      </c>
      <c r="G239" s="31"/>
    </row>
    <row r="240" spans="1:7" ht="25.5">
      <c r="A240" s="7" t="s">
        <v>301</v>
      </c>
      <c r="B240" s="6" t="s">
        <v>586</v>
      </c>
      <c r="C240" s="14">
        <v>1436617.99</v>
      </c>
      <c r="D240" s="29">
        <v>1428756.72</v>
      </c>
      <c r="E240" s="26"/>
      <c r="F240" s="30">
        <f t="shared" si="4"/>
        <v>99.45279329266926</v>
      </c>
      <c r="G240" s="31"/>
    </row>
    <row r="241" spans="1:7" ht="25.5">
      <c r="A241" s="7" t="s">
        <v>314</v>
      </c>
      <c r="B241" s="6" t="s">
        <v>587</v>
      </c>
      <c r="C241" s="14">
        <v>890</v>
      </c>
      <c r="D241" s="29">
        <v>794.6</v>
      </c>
      <c r="E241" s="26"/>
      <c r="F241" s="30">
        <f t="shared" si="4"/>
        <v>89.2808988764045</v>
      </c>
      <c r="G241" s="31"/>
    </row>
    <row r="242" spans="1:7" ht="25.5">
      <c r="A242" s="7" t="s">
        <v>316</v>
      </c>
      <c r="B242" s="6" t="s">
        <v>588</v>
      </c>
      <c r="C242" s="14">
        <v>890</v>
      </c>
      <c r="D242" s="29">
        <v>794.6</v>
      </c>
      <c r="E242" s="26"/>
      <c r="F242" s="30">
        <f t="shared" si="4"/>
        <v>89.2808988764045</v>
      </c>
      <c r="G242" s="31"/>
    </row>
    <row r="243" spans="1:7" ht="12.75">
      <c r="A243" s="7" t="s">
        <v>320</v>
      </c>
      <c r="B243" s="6" t="s">
        <v>589</v>
      </c>
      <c r="C243" s="14">
        <v>890</v>
      </c>
      <c r="D243" s="29">
        <v>794.6</v>
      </c>
      <c r="E243" s="26"/>
      <c r="F243" s="30">
        <f t="shared" si="4"/>
        <v>89.2808988764045</v>
      </c>
      <c r="G243" s="31"/>
    </row>
    <row r="244" spans="1:7" ht="12.75">
      <c r="A244" s="7" t="s">
        <v>590</v>
      </c>
      <c r="B244" s="6" t="s">
        <v>591</v>
      </c>
      <c r="C244" s="14">
        <v>57748115.21</v>
      </c>
      <c r="D244" s="29">
        <v>57359723.54</v>
      </c>
      <c r="E244" s="26"/>
      <c r="F244" s="30">
        <f t="shared" si="4"/>
        <v>99.32743836125626</v>
      </c>
      <c r="G244" s="31"/>
    </row>
    <row r="245" spans="1:7" ht="12.75">
      <c r="A245" s="7" t="s">
        <v>592</v>
      </c>
      <c r="B245" s="6" t="s">
        <v>593</v>
      </c>
      <c r="C245" s="14">
        <v>53579715.21</v>
      </c>
      <c r="D245" s="29">
        <v>53238409.86</v>
      </c>
      <c r="E245" s="26"/>
      <c r="F245" s="30">
        <f t="shared" si="4"/>
        <v>99.3629952143973</v>
      </c>
      <c r="G245" s="31"/>
    </row>
    <row r="246" spans="1:7" ht="51">
      <c r="A246" s="7" t="s">
        <v>447</v>
      </c>
      <c r="B246" s="6" t="s">
        <v>594</v>
      </c>
      <c r="C246" s="14">
        <v>345000</v>
      </c>
      <c r="D246" s="29">
        <v>345000</v>
      </c>
      <c r="E246" s="26"/>
      <c r="F246" s="30">
        <f t="shared" si="4"/>
        <v>100</v>
      </c>
      <c r="G246" s="31"/>
    </row>
    <row r="247" spans="1:7" ht="12.75">
      <c r="A247" s="7" t="s">
        <v>449</v>
      </c>
      <c r="B247" s="6" t="s">
        <v>595</v>
      </c>
      <c r="C247" s="14">
        <v>345000</v>
      </c>
      <c r="D247" s="29">
        <v>345000</v>
      </c>
      <c r="E247" s="26"/>
      <c r="F247" s="30">
        <f t="shared" si="4"/>
        <v>100</v>
      </c>
      <c r="G247" s="31"/>
    </row>
    <row r="248" spans="1:7" ht="76.5">
      <c r="A248" s="7" t="s">
        <v>451</v>
      </c>
      <c r="B248" s="6" t="s">
        <v>596</v>
      </c>
      <c r="C248" s="14">
        <v>345000</v>
      </c>
      <c r="D248" s="29">
        <v>345000</v>
      </c>
      <c r="E248" s="26"/>
      <c r="F248" s="30">
        <f t="shared" si="4"/>
        <v>100</v>
      </c>
      <c r="G248" s="31"/>
    </row>
    <row r="249" spans="1:7" ht="12.75">
      <c r="A249" s="7" t="s">
        <v>376</v>
      </c>
      <c r="B249" s="6" t="s">
        <v>597</v>
      </c>
      <c r="C249" s="14">
        <v>382812.49</v>
      </c>
      <c r="D249" s="29">
        <v>382812.49</v>
      </c>
      <c r="E249" s="26"/>
      <c r="F249" s="30">
        <f t="shared" si="4"/>
        <v>100</v>
      </c>
      <c r="G249" s="31"/>
    </row>
    <row r="250" spans="1:7" ht="25.5">
      <c r="A250" s="7" t="s">
        <v>254</v>
      </c>
      <c r="B250" s="6" t="s">
        <v>598</v>
      </c>
      <c r="C250" s="14">
        <v>382812.49</v>
      </c>
      <c r="D250" s="29">
        <v>382812.49</v>
      </c>
      <c r="E250" s="26"/>
      <c r="F250" s="30">
        <f t="shared" si="4"/>
        <v>100</v>
      </c>
      <c r="G250" s="31"/>
    </row>
    <row r="251" spans="1:7" ht="63.75">
      <c r="A251" s="7" t="s">
        <v>358</v>
      </c>
      <c r="B251" s="6" t="s">
        <v>599</v>
      </c>
      <c r="C251" s="14">
        <v>52851902.72</v>
      </c>
      <c r="D251" s="29">
        <v>52510597.37</v>
      </c>
      <c r="E251" s="26"/>
      <c r="F251" s="30">
        <f t="shared" si="4"/>
        <v>99.35422315482533</v>
      </c>
      <c r="G251" s="31"/>
    </row>
    <row r="252" spans="1:7" ht="25.5">
      <c r="A252" s="7" t="s">
        <v>360</v>
      </c>
      <c r="B252" s="6" t="s">
        <v>600</v>
      </c>
      <c r="C252" s="14">
        <v>52851902.72</v>
      </c>
      <c r="D252" s="29">
        <v>52510597.37</v>
      </c>
      <c r="E252" s="26"/>
      <c r="F252" s="30">
        <f t="shared" si="4"/>
        <v>99.35422315482533</v>
      </c>
      <c r="G252" s="31"/>
    </row>
    <row r="253" spans="1:7" ht="102">
      <c r="A253" s="7" t="s">
        <v>362</v>
      </c>
      <c r="B253" s="6" t="s">
        <v>601</v>
      </c>
      <c r="C253" s="14">
        <v>51587649.79</v>
      </c>
      <c r="D253" s="29">
        <v>51246344.44</v>
      </c>
      <c r="E253" s="26"/>
      <c r="F253" s="30">
        <f t="shared" si="4"/>
        <v>99.33839717182433</v>
      </c>
      <c r="G253" s="31"/>
    </row>
    <row r="254" spans="1:7" ht="25.5">
      <c r="A254" s="7" t="s">
        <v>412</v>
      </c>
      <c r="B254" s="6" t="s">
        <v>602</v>
      </c>
      <c r="C254" s="14">
        <v>1264252.93</v>
      </c>
      <c r="D254" s="29">
        <v>1264252.93</v>
      </c>
      <c r="E254" s="26"/>
      <c r="F254" s="30">
        <f t="shared" si="4"/>
        <v>100</v>
      </c>
      <c r="G254" s="31"/>
    </row>
    <row r="255" spans="1:7" ht="21" customHeight="1">
      <c r="A255" s="7" t="s">
        <v>603</v>
      </c>
      <c r="B255" s="6" t="s">
        <v>604</v>
      </c>
      <c r="C255" s="14">
        <v>4168400</v>
      </c>
      <c r="D255" s="29">
        <v>4121313.68</v>
      </c>
      <c r="E255" s="26"/>
      <c r="F255" s="30">
        <f t="shared" si="4"/>
        <v>98.87039823433452</v>
      </c>
      <c r="G255" s="31"/>
    </row>
    <row r="256" spans="1:7" ht="51">
      <c r="A256" s="7" t="s">
        <v>295</v>
      </c>
      <c r="B256" s="6" t="s">
        <v>605</v>
      </c>
      <c r="C256" s="14">
        <v>37500</v>
      </c>
      <c r="D256" s="29">
        <v>36910</v>
      </c>
      <c r="E256" s="26"/>
      <c r="F256" s="30">
        <f t="shared" si="4"/>
        <v>98.42666666666666</v>
      </c>
      <c r="G256" s="31"/>
    </row>
    <row r="257" spans="1:7" ht="51">
      <c r="A257" s="7" t="s">
        <v>297</v>
      </c>
      <c r="B257" s="6" t="s">
        <v>606</v>
      </c>
      <c r="C257" s="14">
        <v>37500</v>
      </c>
      <c r="D257" s="29">
        <v>36910</v>
      </c>
      <c r="E257" s="26"/>
      <c r="F257" s="30">
        <f t="shared" si="4"/>
        <v>98.42666666666666</v>
      </c>
      <c r="G257" s="31"/>
    </row>
    <row r="258" spans="1:7" ht="25.5">
      <c r="A258" s="7" t="s">
        <v>301</v>
      </c>
      <c r="B258" s="6" t="s">
        <v>607</v>
      </c>
      <c r="C258" s="14">
        <v>37500</v>
      </c>
      <c r="D258" s="29">
        <v>36910</v>
      </c>
      <c r="E258" s="26"/>
      <c r="F258" s="30">
        <f t="shared" si="4"/>
        <v>98.42666666666666</v>
      </c>
      <c r="G258" s="31"/>
    </row>
    <row r="259" spans="1:7" ht="63.75">
      <c r="A259" s="7" t="s">
        <v>358</v>
      </c>
      <c r="B259" s="6" t="s">
        <v>608</v>
      </c>
      <c r="C259" s="14">
        <v>4130900</v>
      </c>
      <c r="D259" s="29">
        <v>4084403.68</v>
      </c>
      <c r="E259" s="26"/>
      <c r="F259" s="30">
        <f t="shared" si="4"/>
        <v>98.87442639618486</v>
      </c>
      <c r="G259" s="31"/>
    </row>
    <row r="260" spans="1:7" ht="25.5">
      <c r="A260" s="7" t="s">
        <v>360</v>
      </c>
      <c r="B260" s="6" t="s">
        <v>609</v>
      </c>
      <c r="C260" s="14">
        <v>4130900</v>
      </c>
      <c r="D260" s="29">
        <v>4084403.68</v>
      </c>
      <c r="E260" s="26"/>
      <c r="F260" s="30">
        <f t="shared" si="4"/>
        <v>98.87442639618486</v>
      </c>
      <c r="G260" s="31"/>
    </row>
    <row r="261" spans="1:7" ht="102">
      <c r="A261" s="7" t="s">
        <v>362</v>
      </c>
      <c r="B261" s="6" t="s">
        <v>610</v>
      </c>
      <c r="C261" s="14">
        <v>4130900</v>
      </c>
      <c r="D261" s="29">
        <v>4084403.68</v>
      </c>
      <c r="E261" s="26"/>
      <c r="F261" s="30">
        <f t="shared" si="4"/>
        <v>98.87442639618486</v>
      </c>
      <c r="G261" s="31"/>
    </row>
    <row r="262" spans="1:7" ht="12.75">
      <c r="A262" s="7" t="s">
        <v>611</v>
      </c>
      <c r="B262" s="6" t="s">
        <v>612</v>
      </c>
      <c r="C262" s="14">
        <v>18169779.72</v>
      </c>
      <c r="D262" s="29">
        <v>17811027.54</v>
      </c>
      <c r="E262" s="26"/>
      <c r="F262" s="30">
        <f t="shared" si="4"/>
        <v>98.02555570002255</v>
      </c>
      <c r="G262" s="31"/>
    </row>
    <row r="263" spans="1:7" ht="12.75">
      <c r="A263" s="7" t="s">
        <v>613</v>
      </c>
      <c r="B263" s="6" t="s">
        <v>614</v>
      </c>
      <c r="C263" s="14">
        <v>4585608.12</v>
      </c>
      <c r="D263" s="29">
        <v>4585599.73</v>
      </c>
      <c r="E263" s="26"/>
      <c r="F263" s="30">
        <f t="shared" si="4"/>
        <v>99.99981703626258</v>
      </c>
      <c r="G263" s="31"/>
    </row>
    <row r="264" spans="1:7" ht="25.5">
      <c r="A264" s="7" t="s">
        <v>565</v>
      </c>
      <c r="B264" s="6" t="s">
        <v>615</v>
      </c>
      <c r="C264" s="14">
        <v>4585608.12</v>
      </c>
      <c r="D264" s="29">
        <v>4585599.73</v>
      </c>
      <c r="E264" s="26"/>
      <c r="F264" s="30">
        <f t="shared" si="4"/>
        <v>99.99981703626258</v>
      </c>
      <c r="G264" s="31"/>
    </row>
    <row r="265" spans="1:7" ht="38.25">
      <c r="A265" s="7" t="s">
        <v>616</v>
      </c>
      <c r="B265" s="6" t="s">
        <v>617</v>
      </c>
      <c r="C265" s="14">
        <v>4585608.12</v>
      </c>
      <c r="D265" s="29">
        <v>4585599.73</v>
      </c>
      <c r="E265" s="26"/>
      <c r="F265" s="30">
        <f t="shared" si="4"/>
        <v>99.99981703626258</v>
      </c>
      <c r="G265" s="31"/>
    </row>
    <row r="266" spans="1:7" ht="51">
      <c r="A266" s="7" t="s">
        <v>618</v>
      </c>
      <c r="B266" s="6" t="s">
        <v>619</v>
      </c>
      <c r="C266" s="14">
        <v>4585608.12</v>
      </c>
      <c r="D266" s="29">
        <v>4585599.73</v>
      </c>
      <c r="E266" s="26"/>
      <c r="F266" s="30">
        <f t="shared" si="4"/>
        <v>99.99981703626258</v>
      </c>
      <c r="G266" s="31"/>
    </row>
    <row r="267" spans="1:7" ht="25.5">
      <c r="A267" s="7" t="s">
        <v>620</v>
      </c>
      <c r="B267" s="6" t="s">
        <v>621</v>
      </c>
      <c r="C267" s="14">
        <v>7904171.6</v>
      </c>
      <c r="D267" s="29">
        <v>7890256.35</v>
      </c>
      <c r="E267" s="26"/>
      <c r="F267" s="30">
        <f t="shared" si="4"/>
        <v>99.82395055795601</v>
      </c>
      <c r="G267" s="31"/>
    </row>
    <row r="268" spans="1:7" ht="25.5">
      <c r="A268" s="7" t="s">
        <v>565</v>
      </c>
      <c r="B268" s="6" t="s">
        <v>622</v>
      </c>
      <c r="C268" s="14">
        <v>7904171.6</v>
      </c>
      <c r="D268" s="29">
        <v>7890256.35</v>
      </c>
      <c r="E268" s="26"/>
      <c r="F268" s="30">
        <f t="shared" si="4"/>
        <v>99.82395055795601</v>
      </c>
      <c r="G268" s="31"/>
    </row>
    <row r="269" spans="1:7" ht="51">
      <c r="A269" s="7" t="s">
        <v>623</v>
      </c>
      <c r="B269" s="6" t="s">
        <v>624</v>
      </c>
      <c r="C269" s="14">
        <v>7904171.6</v>
      </c>
      <c r="D269" s="29">
        <v>7890256.35</v>
      </c>
      <c r="E269" s="26"/>
      <c r="F269" s="30">
        <f t="shared" si="4"/>
        <v>99.82395055795601</v>
      </c>
      <c r="G269" s="31"/>
    </row>
    <row r="270" spans="1:7" ht="51">
      <c r="A270" s="7" t="s">
        <v>625</v>
      </c>
      <c r="B270" s="6" t="s">
        <v>626</v>
      </c>
      <c r="C270" s="14">
        <v>774335.6</v>
      </c>
      <c r="D270" s="29">
        <v>760420.35</v>
      </c>
      <c r="E270" s="26"/>
      <c r="F270" s="30">
        <f t="shared" si="4"/>
        <v>98.20294327162537</v>
      </c>
      <c r="G270" s="31"/>
    </row>
    <row r="271" spans="1:7" ht="25.5">
      <c r="A271" s="7" t="s">
        <v>627</v>
      </c>
      <c r="B271" s="6" t="s">
        <v>628</v>
      </c>
      <c r="C271" s="14">
        <v>7129836</v>
      </c>
      <c r="D271" s="29">
        <v>7129836</v>
      </c>
      <c r="E271" s="26"/>
      <c r="F271" s="30">
        <f t="shared" si="4"/>
        <v>100</v>
      </c>
      <c r="G271" s="31"/>
    </row>
    <row r="272" spans="1:7" ht="12.75">
      <c r="A272" s="7" t="s">
        <v>629</v>
      </c>
      <c r="B272" s="6" t="s">
        <v>630</v>
      </c>
      <c r="C272" s="14">
        <v>5590200</v>
      </c>
      <c r="D272" s="29">
        <v>5247121.46</v>
      </c>
      <c r="E272" s="26"/>
      <c r="F272" s="30">
        <f t="shared" si="4"/>
        <v>93.86285750062609</v>
      </c>
      <c r="G272" s="31"/>
    </row>
    <row r="273" spans="1:7" ht="51">
      <c r="A273" s="7" t="s">
        <v>295</v>
      </c>
      <c r="B273" s="6" t="s">
        <v>631</v>
      </c>
      <c r="C273" s="14">
        <v>32208</v>
      </c>
      <c r="D273" s="29">
        <v>26270.87</v>
      </c>
      <c r="E273" s="26"/>
      <c r="F273" s="30">
        <f t="shared" si="4"/>
        <v>81.56628787878788</v>
      </c>
      <c r="G273" s="31"/>
    </row>
    <row r="274" spans="1:7" ht="51">
      <c r="A274" s="7" t="s">
        <v>297</v>
      </c>
      <c r="B274" s="6" t="s">
        <v>632</v>
      </c>
      <c r="C274" s="14">
        <v>32208</v>
      </c>
      <c r="D274" s="29">
        <v>26270.87</v>
      </c>
      <c r="E274" s="26"/>
      <c r="F274" s="30">
        <f t="shared" si="4"/>
        <v>81.56628787878788</v>
      </c>
      <c r="G274" s="31"/>
    </row>
    <row r="275" spans="1:7" ht="25.5">
      <c r="A275" s="7" t="s">
        <v>301</v>
      </c>
      <c r="B275" s="6" t="s">
        <v>633</v>
      </c>
      <c r="C275" s="14">
        <v>32208</v>
      </c>
      <c r="D275" s="29">
        <v>26270.87</v>
      </c>
      <c r="E275" s="26"/>
      <c r="F275" s="30">
        <f t="shared" si="4"/>
        <v>81.56628787878788</v>
      </c>
      <c r="G275" s="31"/>
    </row>
    <row r="276" spans="1:7" ht="25.5">
      <c r="A276" s="7" t="s">
        <v>565</v>
      </c>
      <c r="B276" s="6" t="s">
        <v>634</v>
      </c>
      <c r="C276" s="14">
        <v>2891292</v>
      </c>
      <c r="D276" s="29">
        <v>2885330.94</v>
      </c>
      <c r="E276" s="26"/>
      <c r="F276" s="30">
        <f t="shared" si="4"/>
        <v>99.79382711950228</v>
      </c>
      <c r="G276" s="31"/>
    </row>
    <row r="277" spans="1:7" ht="38.25">
      <c r="A277" s="7" t="s">
        <v>616</v>
      </c>
      <c r="B277" s="6" t="s">
        <v>635</v>
      </c>
      <c r="C277" s="14">
        <v>1757292</v>
      </c>
      <c r="D277" s="29">
        <v>1751330.94</v>
      </c>
      <c r="E277" s="26"/>
      <c r="F277" s="30">
        <f t="shared" si="4"/>
        <v>99.66078147513333</v>
      </c>
      <c r="G277" s="31"/>
    </row>
    <row r="278" spans="1:7" ht="51">
      <c r="A278" s="7" t="s">
        <v>618</v>
      </c>
      <c r="B278" s="6" t="s">
        <v>636</v>
      </c>
      <c r="C278" s="14">
        <v>1757292</v>
      </c>
      <c r="D278" s="29">
        <v>1751330.94</v>
      </c>
      <c r="E278" s="26"/>
      <c r="F278" s="30">
        <f t="shared" si="4"/>
        <v>99.66078147513333</v>
      </c>
      <c r="G278" s="31"/>
    </row>
    <row r="279" spans="1:7" ht="51">
      <c r="A279" s="7" t="s">
        <v>623</v>
      </c>
      <c r="B279" s="6" t="s">
        <v>637</v>
      </c>
      <c r="C279" s="14">
        <v>1134000</v>
      </c>
      <c r="D279" s="29">
        <v>1134000</v>
      </c>
      <c r="E279" s="26"/>
      <c r="F279" s="30">
        <f t="shared" si="4"/>
        <v>100</v>
      </c>
      <c r="G279" s="31"/>
    </row>
    <row r="280" spans="1:7" ht="25.5">
      <c r="A280" s="7" t="s">
        <v>627</v>
      </c>
      <c r="B280" s="6" t="s">
        <v>638</v>
      </c>
      <c r="C280" s="14">
        <v>1134000</v>
      </c>
      <c r="D280" s="29">
        <v>1134000</v>
      </c>
      <c r="E280" s="26"/>
      <c r="F280" s="30">
        <f t="shared" si="4"/>
        <v>100</v>
      </c>
      <c r="G280" s="31"/>
    </row>
    <row r="281" spans="1:7" ht="51">
      <c r="A281" s="7" t="s">
        <v>447</v>
      </c>
      <c r="B281" s="6" t="s">
        <v>639</v>
      </c>
      <c r="C281" s="14">
        <v>2666700</v>
      </c>
      <c r="D281" s="29">
        <v>2335519.65</v>
      </c>
      <c r="E281" s="26"/>
      <c r="F281" s="30">
        <f t="shared" si="4"/>
        <v>87.58089211384858</v>
      </c>
      <c r="G281" s="31"/>
    </row>
    <row r="282" spans="1:7" ht="12.75">
      <c r="A282" s="7" t="s">
        <v>449</v>
      </c>
      <c r="B282" s="6" t="s">
        <v>640</v>
      </c>
      <c r="C282" s="14">
        <v>2666700</v>
      </c>
      <c r="D282" s="29">
        <v>2335519.65</v>
      </c>
      <c r="E282" s="26"/>
      <c r="F282" s="30">
        <f t="shared" si="4"/>
        <v>87.58089211384858</v>
      </c>
      <c r="G282" s="31"/>
    </row>
    <row r="283" spans="1:7" ht="76.5">
      <c r="A283" s="7" t="s">
        <v>470</v>
      </c>
      <c r="B283" s="6" t="s">
        <v>641</v>
      </c>
      <c r="C283" s="14">
        <v>2666700</v>
      </c>
      <c r="D283" s="29">
        <v>2335519.65</v>
      </c>
      <c r="E283" s="26"/>
      <c r="F283" s="30">
        <f t="shared" si="4"/>
        <v>87.58089211384858</v>
      </c>
      <c r="G283" s="31"/>
    </row>
    <row r="284" spans="1:7" ht="25.5">
      <c r="A284" s="7" t="s">
        <v>642</v>
      </c>
      <c r="B284" s="6" t="s">
        <v>643</v>
      </c>
      <c r="C284" s="14">
        <v>89800</v>
      </c>
      <c r="D284" s="29">
        <v>88050</v>
      </c>
      <c r="E284" s="26"/>
      <c r="F284" s="30">
        <f t="shared" si="4"/>
        <v>98.05122494432071</v>
      </c>
      <c r="G284" s="31"/>
    </row>
    <row r="285" spans="1:7" ht="51">
      <c r="A285" s="7" t="s">
        <v>295</v>
      </c>
      <c r="B285" s="6" t="s">
        <v>644</v>
      </c>
      <c r="C285" s="14">
        <v>89800</v>
      </c>
      <c r="D285" s="29">
        <v>88050</v>
      </c>
      <c r="E285" s="26"/>
      <c r="F285" s="30">
        <f t="shared" si="4"/>
        <v>98.05122494432071</v>
      </c>
      <c r="G285" s="31"/>
    </row>
    <row r="286" spans="1:7" ht="51">
      <c r="A286" s="7" t="s">
        <v>297</v>
      </c>
      <c r="B286" s="6" t="s">
        <v>645</v>
      </c>
      <c r="C286" s="14">
        <v>89800</v>
      </c>
      <c r="D286" s="29">
        <v>88050</v>
      </c>
      <c r="E286" s="26"/>
      <c r="F286" s="30">
        <f t="shared" si="4"/>
        <v>98.05122494432071</v>
      </c>
      <c r="G286" s="31"/>
    </row>
    <row r="287" spans="1:7" ht="25.5">
      <c r="A287" s="7" t="s">
        <v>301</v>
      </c>
      <c r="B287" s="6" t="s">
        <v>646</v>
      </c>
      <c r="C287" s="14">
        <v>89800</v>
      </c>
      <c r="D287" s="29">
        <v>88050</v>
      </c>
      <c r="E287" s="26"/>
      <c r="F287" s="30">
        <f t="shared" si="4"/>
        <v>98.05122494432071</v>
      </c>
      <c r="G287" s="31"/>
    </row>
    <row r="288" spans="1:7" ht="12.75">
      <c r="A288" s="7" t="s">
        <v>647</v>
      </c>
      <c r="B288" s="6" t="s">
        <v>648</v>
      </c>
      <c r="C288" s="14">
        <v>387835.5</v>
      </c>
      <c r="D288" s="29">
        <v>384898.97</v>
      </c>
      <c r="E288" s="26"/>
      <c r="F288" s="30">
        <f t="shared" si="4"/>
        <v>99.24284135928762</v>
      </c>
      <c r="G288" s="31"/>
    </row>
    <row r="289" spans="1:7" ht="12.75">
      <c r="A289" s="7" t="s">
        <v>649</v>
      </c>
      <c r="B289" s="6" t="s">
        <v>650</v>
      </c>
      <c r="C289" s="14">
        <v>387835.5</v>
      </c>
      <c r="D289" s="29">
        <v>384898.97</v>
      </c>
      <c r="E289" s="26"/>
      <c r="F289" s="30">
        <f t="shared" si="4"/>
        <v>99.24284135928762</v>
      </c>
      <c r="G289" s="31"/>
    </row>
    <row r="290" spans="1:7" ht="51">
      <c r="A290" s="7" t="s">
        <v>295</v>
      </c>
      <c r="B290" s="6" t="s">
        <v>651</v>
      </c>
      <c r="C290" s="14">
        <v>387834.67</v>
      </c>
      <c r="D290" s="29">
        <v>384898.14</v>
      </c>
      <c r="E290" s="26"/>
      <c r="F290" s="30">
        <f t="shared" si="4"/>
        <v>99.24283973890215</v>
      </c>
      <c r="G290" s="31"/>
    </row>
    <row r="291" spans="1:7" ht="51">
      <c r="A291" s="7" t="s">
        <v>297</v>
      </c>
      <c r="B291" s="6" t="s">
        <v>652</v>
      </c>
      <c r="C291" s="14">
        <v>387834.67</v>
      </c>
      <c r="D291" s="29">
        <v>384898.14</v>
      </c>
      <c r="E291" s="26"/>
      <c r="F291" s="30">
        <f t="shared" si="4"/>
        <v>99.24283973890215</v>
      </c>
      <c r="G291" s="31"/>
    </row>
    <row r="292" spans="1:7" ht="25.5">
      <c r="A292" s="7" t="s">
        <v>301</v>
      </c>
      <c r="B292" s="6" t="s">
        <v>653</v>
      </c>
      <c r="C292" s="14">
        <v>387834.67</v>
      </c>
      <c r="D292" s="29">
        <v>384898.14</v>
      </c>
      <c r="E292" s="26"/>
      <c r="F292" s="30">
        <f t="shared" si="4"/>
        <v>99.24283973890215</v>
      </c>
      <c r="G292" s="31"/>
    </row>
    <row r="293" spans="1:7" ht="25.5">
      <c r="A293" s="7" t="s">
        <v>314</v>
      </c>
      <c r="B293" s="6" t="s">
        <v>654</v>
      </c>
      <c r="C293" s="14">
        <v>0.83</v>
      </c>
      <c r="D293" s="29">
        <v>0.83</v>
      </c>
      <c r="E293" s="26"/>
      <c r="F293" s="30">
        <f t="shared" si="4"/>
        <v>100</v>
      </c>
      <c r="G293" s="31"/>
    </row>
    <row r="294" spans="1:7" ht="25.5">
      <c r="A294" s="7" t="s">
        <v>316</v>
      </c>
      <c r="B294" s="6" t="s">
        <v>655</v>
      </c>
      <c r="C294" s="14">
        <v>0.83</v>
      </c>
      <c r="D294" s="29">
        <v>0.83</v>
      </c>
      <c r="E294" s="26"/>
      <c r="F294" s="30">
        <f t="shared" si="4"/>
        <v>100</v>
      </c>
      <c r="G294" s="31"/>
    </row>
    <row r="295" spans="1:7" ht="12.75">
      <c r="A295" s="7" t="s">
        <v>320</v>
      </c>
      <c r="B295" s="6" t="s">
        <v>656</v>
      </c>
      <c r="C295" s="14">
        <v>0.83</v>
      </c>
      <c r="D295" s="29">
        <v>0.83</v>
      </c>
      <c r="E295" s="26"/>
      <c r="F295" s="30">
        <f aca="true" t="shared" si="5" ref="F295:F315">D295/C295*100</f>
        <v>100</v>
      </c>
      <c r="G295" s="31"/>
    </row>
    <row r="296" spans="1:7" ht="25.5">
      <c r="A296" s="7" t="s">
        <v>657</v>
      </c>
      <c r="B296" s="6" t="s">
        <v>658</v>
      </c>
      <c r="C296" s="14">
        <v>3024400</v>
      </c>
      <c r="D296" s="29">
        <v>3024400</v>
      </c>
      <c r="E296" s="26"/>
      <c r="F296" s="30">
        <f t="shared" si="5"/>
        <v>100</v>
      </c>
      <c r="G296" s="31"/>
    </row>
    <row r="297" spans="1:7" ht="25.5">
      <c r="A297" s="7" t="s">
        <v>659</v>
      </c>
      <c r="B297" s="6" t="s">
        <v>660</v>
      </c>
      <c r="C297" s="14">
        <v>2328400</v>
      </c>
      <c r="D297" s="29">
        <v>2328400</v>
      </c>
      <c r="E297" s="26"/>
      <c r="F297" s="30">
        <f t="shared" si="5"/>
        <v>100</v>
      </c>
      <c r="G297" s="31"/>
    </row>
    <row r="298" spans="1:7" ht="25.5">
      <c r="A298" s="7" t="s">
        <v>314</v>
      </c>
      <c r="B298" s="6" t="s">
        <v>661</v>
      </c>
      <c r="C298" s="14">
        <v>2328400</v>
      </c>
      <c r="D298" s="29">
        <v>2328400</v>
      </c>
      <c r="E298" s="26"/>
      <c r="F298" s="30">
        <f t="shared" si="5"/>
        <v>100</v>
      </c>
      <c r="G298" s="31"/>
    </row>
    <row r="299" spans="1:7" ht="114.75">
      <c r="A299" s="7" t="s">
        <v>426</v>
      </c>
      <c r="B299" s="6" t="s">
        <v>662</v>
      </c>
      <c r="C299" s="14">
        <v>2328400</v>
      </c>
      <c r="D299" s="29">
        <v>2328400</v>
      </c>
      <c r="E299" s="26"/>
      <c r="F299" s="30">
        <f t="shared" si="5"/>
        <v>100</v>
      </c>
      <c r="G299" s="31"/>
    </row>
    <row r="300" spans="1:7" ht="102">
      <c r="A300" s="7" t="s">
        <v>663</v>
      </c>
      <c r="B300" s="6" t="s">
        <v>664</v>
      </c>
      <c r="C300" s="14">
        <v>2328400</v>
      </c>
      <c r="D300" s="29">
        <v>2328400</v>
      </c>
      <c r="E300" s="26"/>
      <c r="F300" s="30">
        <f t="shared" si="5"/>
        <v>100</v>
      </c>
      <c r="G300" s="31"/>
    </row>
    <row r="301" spans="1:7" ht="38.25">
      <c r="A301" s="7" t="s">
        <v>665</v>
      </c>
      <c r="B301" s="6" t="s">
        <v>666</v>
      </c>
      <c r="C301" s="14">
        <v>696000</v>
      </c>
      <c r="D301" s="29">
        <v>696000</v>
      </c>
      <c r="E301" s="26"/>
      <c r="F301" s="30">
        <f t="shared" si="5"/>
        <v>100</v>
      </c>
      <c r="G301" s="31"/>
    </row>
    <row r="302" spans="1:7" ht="51">
      <c r="A302" s="7" t="s">
        <v>295</v>
      </c>
      <c r="B302" s="6" t="s">
        <v>667</v>
      </c>
      <c r="C302" s="14">
        <v>522000</v>
      </c>
      <c r="D302" s="29">
        <v>522000</v>
      </c>
      <c r="E302" s="26"/>
      <c r="F302" s="30">
        <f t="shared" si="5"/>
        <v>100</v>
      </c>
      <c r="G302" s="31"/>
    </row>
    <row r="303" spans="1:7" ht="51">
      <c r="A303" s="7" t="s">
        <v>297</v>
      </c>
      <c r="B303" s="6" t="s">
        <v>668</v>
      </c>
      <c r="C303" s="14">
        <v>522000</v>
      </c>
      <c r="D303" s="29">
        <v>522000</v>
      </c>
      <c r="E303" s="26"/>
      <c r="F303" s="30">
        <f t="shared" si="5"/>
        <v>100</v>
      </c>
      <c r="G303" s="31"/>
    </row>
    <row r="304" spans="1:7" ht="25.5">
      <c r="A304" s="7" t="s">
        <v>301</v>
      </c>
      <c r="B304" s="6" t="s">
        <v>669</v>
      </c>
      <c r="C304" s="14">
        <v>522000</v>
      </c>
      <c r="D304" s="29">
        <v>522000</v>
      </c>
      <c r="E304" s="26"/>
      <c r="F304" s="30">
        <f t="shared" si="5"/>
        <v>100</v>
      </c>
      <c r="G304" s="31"/>
    </row>
    <row r="305" spans="1:7" ht="12.75">
      <c r="A305" s="7" t="s">
        <v>376</v>
      </c>
      <c r="B305" s="6" t="s">
        <v>670</v>
      </c>
      <c r="C305" s="14">
        <v>174000</v>
      </c>
      <c r="D305" s="29">
        <v>174000</v>
      </c>
      <c r="E305" s="26"/>
      <c r="F305" s="30">
        <f t="shared" si="5"/>
        <v>100</v>
      </c>
      <c r="G305" s="31"/>
    </row>
    <row r="306" spans="1:7" ht="25.5">
      <c r="A306" s="7" t="s">
        <v>254</v>
      </c>
      <c r="B306" s="6" t="s">
        <v>671</v>
      </c>
      <c r="C306" s="14">
        <v>174000</v>
      </c>
      <c r="D306" s="29">
        <v>174000</v>
      </c>
      <c r="E306" s="26"/>
      <c r="F306" s="30">
        <f t="shared" si="5"/>
        <v>100</v>
      </c>
      <c r="G306" s="31"/>
    </row>
    <row r="307" spans="1:7" ht="51">
      <c r="A307" s="7" t="s">
        <v>672</v>
      </c>
      <c r="B307" s="6" t="s">
        <v>673</v>
      </c>
      <c r="C307" s="14">
        <v>22153700</v>
      </c>
      <c r="D307" s="29">
        <v>22153700</v>
      </c>
      <c r="E307" s="26"/>
      <c r="F307" s="30">
        <f t="shared" si="5"/>
        <v>100</v>
      </c>
      <c r="G307" s="31"/>
    </row>
    <row r="308" spans="1:7" ht="63.75">
      <c r="A308" s="7" t="s">
        <v>674</v>
      </c>
      <c r="B308" s="6" t="s">
        <v>675</v>
      </c>
      <c r="C308" s="14">
        <v>17349900</v>
      </c>
      <c r="D308" s="29">
        <v>17349900</v>
      </c>
      <c r="E308" s="26"/>
      <c r="F308" s="30">
        <f t="shared" si="5"/>
        <v>100</v>
      </c>
      <c r="G308" s="31"/>
    </row>
    <row r="309" spans="1:7" ht="12.75">
      <c r="A309" s="7" t="s">
        <v>376</v>
      </c>
      <c r="B309" s="6" t="s">
        <v>676</v>
      </c>
      <c r="C309" s="14">
        <v>17349900</v>
      </c>
      <c r="D309" s="29">
        <v>17349900</v>
      </c>
      <c r="E309" s="26"/>
      <c r="F309" s="30">
        <f t="shared" si="5"/>
        <v>100</v>
      </c>
      <c r="G309" s="31"/>
    </row>
    <row r="310" spans="1:7" ht="12.75">
      <c r="A310" s="7" t="s">
        <v>677</v>
      </c>
      <c r="B310" s="6" t="s">
        <v>678</v>
      </c>
      <c r="C310" s="14">
        <v>17349900</v>
      </c>
      <c r="D310" s="29">
        <v>17349900</v>
      </c>
      <c r="E310" s="26"/>
      <c r="F310" s="30">
        <f t="shared" si="5"/>
        <v>100</v>
      </c>
      <c r="G310" s="31"/>
    </row>
    <row r="311" spans="1:7" ht="25.5">
      <c r="A311" s="7" t="s">
        <v>679</v>
      </c>
      <c r="B311" s="6" t="s">
        <v>680</v>
      </c>
      <c r="C311" s="14">
        <v>17349900</v>
      </c>
      <c r="D311" s="29">
        <v>17349900</v>
      </c>
      <c r="E311" s="26"/>
      <c r="F311" s="30">
        <f t="shared" si="5"/>
        <v>100</v>
      </c>
      <c r="G311" s="31"/>
    </row>
    <row r="312" spans="1:7" ht="25.5">
      <c r="A312" s="7" t="s">
        <v>681</v>
      </c>
      <c r="B312" s="6" t="s">
        <v>682</v>
      </c>
      <c r="C312" s="14">
        <v>4803800</v>
      </c>
      <c r="D312" s="29">
        <v>4803800</v>
      </c>
      <c r="E312" s="26"/>
      <c r="F312" s="30">
        <f t="shared" si="5"/>
        <v>100</v>
      </c>
      <c r="G312" s="31"/>
    </row>
    <row r="313" spans="1:7" ht="12.75">
      <c r="A313" s="7" t="s">
        <v>376</v>
      </c>
      <c r="B313" s="6" t="s">
        <v>683</v>
      </c>
      <c r="C313" s="14">
        <v>4803800</v>
      </c>
      <c r="D313" s="29">
        <v>4803800</v>
      </c>
      <c r="E313" s="26"/>
      <c r="F313" s="30">
        <f t="shared" si="5"/>
        <v>100</v>
      </c>
      <c r="G313" s="31"/>
    </row>
    <row r="314" spans="1:7" ht="25.5">
      <c r="A314" s="7" t="s">
        <v>254</v>
      </c>
      <c r="B314" s="6" t="s">
        <v>684</v>
      </c>
      <c r="C314" s="14">
        <v>4803800</v>
      </c>
      <c r="D314" s="29">
        <v>4803800</v>
      </c>
      <c r="E314" s="26"/>
      <c r="F314" s="30">
        <f t="shared" si="5"/>
        <v>100</v>
      </c>
      <c r="G314" s="31"/>
    </row>
    <row r="315" spans="1:7" ht="31.5" customHeight="1">
      <c r="A315" s="13" t="s">
        <v>685</v>
      </c>
      <c r="B315" s="15" t="s">
        <v>29</v>
      </c>
      <c r="C315" s="16">
        <v>-6168445.15</v>
      </c>
      <c r="D315" s="17"/>
      <c r="E315" s="16">
        <v>91423.31</v>
      </c>
      <c r="F315" s="30">
        <f t="shared" si="5"/>
        <v>0</v>
      </c>
      <c r="G315" s="31"/>
    </row>
  </sheetData>
  <sheetProtection/>
  <mergeCells count="626">
    <mergeCell ref="F315:G315"/>
    <mergeCell ref="D314:E314"/>
    <mergeCell ref="F314:G314"/>
    <mergeCell ref="D313:E313"/>
    <mergeCell ref="F313:G313"/>
    <mergeCell ref="D312:E312"/>
    <mergeCell ref="F312:G312"/>
    <mergeCell ref="D311:E311"/>
    <mergeCell ref="F311:G311"/>
    <mergeCell ref="D310:E310"/>
    <mergeCell ref="F310:G310"/>
    <mergeCell ref="D309:E309"/>
    <mergeCell ref="F309:G309"/>
    <mergeCell ref="D308:E308"/>
    <mergeCell ref="F308:G308"/>
    <mergeCell ref="D307:E307"/>
    <mergeCell ref="F307:G307"/>
    <mergeCell ref="D306:E306"/>
    <mergeCell ref="F306:G306"/>
    <mergeCell ref="D305:E305"/>
    <mergeCell ref="F305:G305"/>
    <mergeCell ref="D304:E304"/>
    <mergeCell ref="F304:G304"/>
    <mergeCell ref="D303:E303"/>
    <mergeCell ref="F303:G303"/>
    <mergeCell ref="D302:E302"/>
    <mergeCell ref="F302:G302"/>
    <mergeCell ref="D301:E301"/>
    <mergeCell ref="F301:G301"/>
    <mergeCell ref="D300:E300"/>
    <mergeCell ref="F300:G300"/>
    <mergeCell ref="D299:E299"/>
    <mergeCell ref="F299:G299"/>
    <mergeCell ref="D298:E298"/>
    <mergeCell ref="F298:G298"/>
    <mergeCell ref="D297:E297"/>
    <mergeCell ref="F297:G297"/>
    <mergeCell ref="D296:E296"/>
    <mergeCell ref="F296:G296"/>
    <mergeCell ref="D295:E295"/>
    <mergeCell ref="F295:G295"/>
    <mergeCell ref="D294:E294"/>
    <mergeCell ref="F294:G294"/>
    <mergeCell ref="D293:E293"/>
    <mergeCell ref="F293:G293"/>
    <mergeCell ref="D292:E292"/>
    <mergeCell ref="F292:G292"/>
    <mergeCell ref="D291:E291"/>
    <mergeCell ref="F291:G291"/>
    <mergeCell ref="D290:E290"/>
    <mergeCell ref="F290:G290"/>
    <mergeCell ref="D289:E289"/>
    <mergeCell ref="F289:G289"/>
    <mergeCell ref="D288:E288"/>
    <mergeCell ref="F288:G288"/>
    <mergeCell ref="D287:E287"/>
    <mergeCell ref="F287:G287"/>
    <mergeCell ref="D286:E286"/>
    <mergeCell ref="F286:G286"/>
    <mergeCell ref="D285:E285"/>
    <mergeCell ref="F285:G285"/>
    <mergeCell ref="D284:E284"/>
    <mergeCell ref="F284:G284"/>
    <mergeCell ref="D283:E283"/>
    <mergeCell ref="F283:G283"/>
    <mergeCell ref="D282:E282"/>
    <mergeCell ref="F282:G282"/>
    <mergeCell ref="D281:E281"/>
    <mergeCell ref="F281:G281"/>
    <mergeCell ref="D280:E280"/>
    <mergeCell ref="F280:G280"/>
    <mergeCell ref="D279:E279"/>
    <mergeCell ref="F279:G279"/>
    <mergeCell ref="D278:E278"/>
    <mergeCell ref="F278:G278"/>
    <mergeCell ref="D277:E277"/>
    <mergeCell ref="F277:G277"/>
    <mergeCell ref="D276:E276"/>
    <mergeCell ref="F276:G276"/>
    <mergeCell ref="D275:E275"/>
    <mergeCell ref="F275:G275"/>
    <mergeCell ref="D274:E274"/>
    <mergeCell ref="F274:G274"/>
    <mergeCell ref="D273:E273"/>
    <mergeCell ref="F273:G273"/>
    <mergeCell ref="D272:E272"/>
    <mergeCell ref="F272:G272"/>
    <mergeCell ref="D271:E271"/>
    <mergeCell ref="F271:G271"/>
    <mergeCell ref="D270:E270"/>
    <mergeCell ref="F270:G270"/>
    <mergeCell ref="D269:E269"/>
    <mergeCell ref="F269:G269"/>
    <mergeCell ref="D268:E268"/>
    <mergeCell ref="F268:G268"/>
    <mergeCell ref="D267:E267"/>
    <mergeCell ref="F267:G267"/>
    <mergeCell ref="D266:E266"/>
    <mergeCell ref="F266:G266"/>
    <mergeCell ref="D265:E265"/>
    <mergeCell ref="F265:G265"/>
    <mergeCell ref="D264:E264"/>
    <mergeCell ref="F264:G264"/>
    <mergeCell ref="D263:E263"/>
    <mergeCell ref="F263:G263"/>
    <mergeCell ref="D262:E262"/>
    <mergeCell ref="F262:G262"/>
    <mergeCell ref="D261:E261"/>
    <mergeCell ref="F261:G261"/>
    <mergeCell ref="D260:E260"/>
    <mergeCell ref="F260:G260"/>
    <mergeCell ref="D259:E259"/>
    <mergeCell ref="F259:G259"/>
    <mergeCell ref="D258:E258"/>
    <mergeCell ref="F258:G258"/>
    <mergeCell ref="D257:E257"/>
    <mergeCell ref="F257:G257"/>
    <mergeCell ref="D256:E256"/>
    <mergeCell ref="F256:G256"/>
    <mergeCell ref="D255:E255"/>
    <mergeCell ref="F255:G255"/>
    <mergeCell ref="D254:E254"/>
    <mergeCell ref="F254:G254"/>
    <mergeCell ref="D253:E253"/>
    <mergeCell ref="F253:G253"/>
    <mergeCell ref="D252:E252"/>
    <mergeCell ref="F252:G252"/>
    <mergeCell ref="D251:E251"/>
    <mergeCell ref="F251:G251"/>
    <mergeCell ref="D250:E250"/>
    <mergeCell ref="F250:G250"/>
    <mergeCell ref="D249:E249"/>
    <mergeCell ref="F249:G249"/>
    <mergeCell ref="D248:E248"/>
    <mergeCell ref="F248:G248"/>
    <mergeCell ref="D247:E247"/>
    <mergeCell ref="F247:G247"/>
    <mergeCell ref="D246:E246"/>
    <mergeCell ref="F246:G246"/>
    <mergeCell ref="D245:E245"/>
    <mergeCell ref="F245:G245"/>
    <mergeCell ref="D244:E244"/>
    <mergeCell ref="F244:G244"/>
    <mergeCell ref="D243:E243"/>
    <mergeCell ref="F243:G243"/>
    <mergeCell ref="D242:E242"/>
    <mergeCell ref="F242:G242"/>
    <mergeCell ref="D241:E241"/>
    <mergeCell ref="F241:G241"/>
    <mergeCell ref="D240:E240"/>
    <mergeCell ref="F240:G240"/>
    <mergeCell ref="D239:E239"/>
    <mergeCell ref="F239:G239"/>
    <mergeCell ref="D238:E238"/>
    <mergeCell ref="F238:G238"/>
    <mergeCell ref="D237:E237"/>
    <mergeCell ref="F237:G237"/>
    <mergeCell ref="D236:E236"/>
    <mergeCell ref="F236:G236"/>
    <mergeCell ref="D235:E235"/>
    <mergeCell ref="F235:G235"/>
    <mergeCell ref="D234:E234"/>
    <mergeCell ref="F234:G234"/>
    <mergeCell ref="D233:E233"/>
    <mergeCell ref="F233:G233"/>
    <mergeCell ref="D232:E232"/>
    <mergeCell ref="F232:G232"/>
    <mergeCell ref="D231:E231"/>
    <mergeCell ref="F231:G231"/>
    <mergeCell ref="D230:E230"/>
    <mergeCell ref="F230:G230"/>
    <mergeCell ref="D229:E229"/>
    <mergeCell ref="F229:G229"/>
    <mergeCell ref="D228:E228"/>
    <mergeCell ref="F228:G228"/>
    <mergeCell ref="D227:E227"/>
    <mergeCell ref="F227:G227"/>
    <mergeCell ref="D226:E226"/>
    <mergeCell ref="F226:G226"/>
    <mergeCell ref="D225:E225"/>
    <mergeCell ref="F225:G225"/>
    <mergeCell ref="D224:E224"/>
    <mergeCell ref="F224:G224"/>
    <mergeCell ref="D223:E223"/>
    <mergeCell ref="F223:G223"/>
    <mergeCell ref="D222:E222"/>
    <mergeCell ref="F222:G222"/>
    <mergeCell ref="D221:E221"/>
    <mergeCell ref="F221:G221"/>
    <mergeCell ref="D220:E220"/>
    <mergeCell ref="F220:G220"/>
    <mergeCell ref="D219:E219"/>
    <mergeCell ref="F219:G219"/>
    <mergeCell ref="D218:E218"/>
    <mergeCell ref="F218:G218"/>
    <mergeCell ref="D217:E217"/>
    <mergeCell ref="F217:G217"/>
    <mergeCell ref="D216:E216"/>
    <mergeCell ref="F216:G216"/>
    <mergeCell ref="D215:E215"/>
    <mergeCell ref="F215:G215"/>
    <mergeCell ref="D214:E214"/>
    <mergeCell ref="F214:G214"/>
    <mergeCell ref="D213:E213"/>
    <mergeCell ref="F213:G213"/>
    <mergeCell ref="D212:E212"/>
    <mergeCell ref="F212:G212"/>
    <mergeCell ref="D211:E211"/>
    <mergeCell ref="F211:G211"/>
    <mergeCell ref="D210:E210"/>
    <mergeCell ref="F210:G210"/>
    <mergeCell ref="D209:E209"/>
    <mergeCell ref="F209:G209"/>
    <mergeCell ref="D208:E208"/>
    <mergeCell ref="F208:G208"/>
    <mergeCell ref="D207:E207"/>
    <mergeCell ref="F207:G207"/>
    <mergeCell ref="D206:E206"/>
    <mergeCell ref="F206:G206"/>
    <mergeCell ref="D205:E205"/>
    <mergeCell ref="F205:G205"/>
    <mergeCell ref="D204:E204"/>
    <mergeCell ref="F204:G204"/>
    <mergeCell ref="D203:E203"/>
    <mergeCell ref="F203:G203"/>
    <mergeCell ref="D202:E202"/>
    <mergeCell ref="F202:G202"/>
    <mergeCell ref="D201:E201"/>
    <mergeCell ref="F201:G201"/>
    <mergeCell ref="D200:E200"/>
    <mergeCell ref="F200:G200"/>
    <mergeCell ref="D199:E199"/>
    <mergeCell ref="F199:G199"/>
    <mergeCell ref="D198:E198"/>
    <mergeCell ref="F198:G198"/>
    <mergeCell ref="D197:E197"/>
    <mergeCell ref="F197:G197"/>
    <mergeCell ref="D196:E196"/>
    <mergeCell ref="F196:G196"/>
    <mergeCell ref="D195:E195"/>
    <mergeCell ref="F195:G195"/>
    <mergeCell ref="D194:E194"/>
    <mergeCell ref="F194:G194"/>
    <mergeCell ref="D193:E193"/>
    <mergeCell ref="F193:G193"/>
    <mergeCell ref="D192:E192"/>
    <mergeCell ref="F192:G192"/>
    <mergeCell ref="D191:E191"/>
    <mergeCell ref="F191:G191"/>
    <mergeCell ref="D190:E190"/>
    <mergeCell ref="F190:G190"/>
    <mergeCell ref="D189:E189"/>
    <mergeCell ref="F189:G189"/>
    <mergeCell ref="D188:E188"/>
    <mergeCell ref="F188:G188"/>
    <mergeCell ref="D187:E187"/>
    <mergeCell ref="F187:G187"/>
    <mergeCell ref="D186:E186"/>
    <mergeCell ref="F186:G186"/>
    <mergeCell ref="D185:E185"/>
    <mergeCell ref="F185:G185"/>
    <mergeCell ref="D184:E184"/>
    <mergeCell ref="F184:G184"/>
    <mergeCell ref="D183:E183"/>
    <mergeCell ref="F183:G183"/>
    <mergeCell ref="D182:E182"/>
    <mergeCell ref="F182:G182"/>
    <mergeCell ref="D181:E181"/>
    <mergeCell ref="F181:G181"/>
    <mergeCell ref="D180:E180"/>
    <mergeCell ref="F180:G180"/>
    <mergeCell ref="D179:E179"/>
    <mergeCell ref="F179:G179"/>
    <mergeCell ref="D178:E178"/>
    <mergeCell ref="F178:G178"/>
    <mergeCell ref="D177:E177"/>
    <mergeCell ref="F177:G177"/>
    <mergeCell ref="D176:E176"/>
    <mergeCell ref="F176:G176"/>
    <mergeCell ref="D175:E175"/>
    <mergeCell ref="F175:G175"/>
    <mergeCell ref="D174:E174"/>
    <mergeCell ref="F174:G174"/>
    <mergeCell ref="D173:E173"/>
    <mergeCell ref="F173:G173"/>
    <mergeCell ref="D172:E172"/>
    <mergeCell ref="F172:G172"/>
    <mergeCell ref="D171:E171"/>
    <mergeCell ref="F171:G171"/>
    <mergeCell ref="D170:E170"/>
    <mergeCell ref="F170:G170"/>
    <mergeCell ref="D169:E169"/>
    <mergeCell ref="F169:G169"/>
    <mergeCell ref="D168:E168"/>
    <mergeCell ref="F168:G168"/>
    <mergeCell ref="D167:E167"/>
    <mergeCell ref="F167:G167"/>
    <mergeCell ref="D166:E166"/>
    <mergeCell ref="F166:G166"/>
    <mergeCell ref="D165:E165"/>
    <mergeCell ref="F165:G165"/>
    <mergeCell ref="D164:E164"/>
    <mergeCell ref="F164:G164"/>
    <mergeCell ref="D163:E163"/>
    <mergeCell ref="F163:G163"/>
    <mergeCell ref="D162:E162"/>
    <mergeCell ref="F162:G162"/>
    <mergeCell ref="D161:E161"/>
    <mergeCell ref="F161:G161"/>
    <mergeCell ref="D160:E160"/>
    <mergeCell ref="F160:G160"/>
    <mergeCell ref="D159:E159"/>
    <mergeCell ref="F159:G159"/>
    <mergeCell ref="D158:E158"/>
    <mergeCell ref="F158:G158"/>
    <mergeCell ref="D157:E157"/>
    <mergeCell ref="F157:G157"/>
    <mergeCell ref="D156:E156"/>
    <mergeCell ref="F156:G156"/>
    <mergeCell ref="D155:E155"/>
    <mergeCell ref="F155:G155"/>
    <mergeCell ref="D154:E154"/>
    <mergeCell ref="F154:G154"/>
    <mergeCell ref="D153:E153"/>
    <mergeCell ref="F153:G153"/>
    <mergeCell ref="D152:E152"/>
    <mergeCell ref="F152:G152"/>
    <mergeCell ref="D151:E151"/>
    <mergeCell ref="F151:G151"/>
    <mergeCell ref="D150:E150"/>
    <mergeCell ref="F150:G150"/>
    <mergeCell ref="D149:E149"/>
    <mergeCell ref="F149:G149"/>
    <mergeCell ref="D148:E148"/>
    <mergeCell ref="F148:G148"/>
    <mergeCell ref="D147:E147"/>
    <mergeCell ref="F147:G147"/>
    <mergeCell ref="D146:E146"/>
    <mergeCell ref="F146:G146"/>
    <mergeCell ref="D145:E145"/>
    <mergeCell ref="F145:G145"/>
    <mergeCell ref="D144:E144"/>
    <mergeCell ref="F144:G144"/>
    <mergeCell ref="D143:E143"/>
    <mergeCell ref="F143:G143"/>
    <mergeCell ref="D142:E142"/>
    <mergeCell ref="F142:G142"/>
    <mergeCell ref="D141:E141"/>
    <mergeCell ref="F141:G141"/>
    <mergeCell ref="D140:E140"/>
    <mergeCell ref="F140:G140"/>
    <mergeCell ref="D139:E139"/>
    <mergeCell ref="F139:G139"/>
    <mergeCell ref="D138:E138"/>
    <mergeCell ref="F138:G138"/>
    <mergeCell ref="D137:E137"/>
    <mergeCell ref="F137:G137"/>
    <mergeCell ref="D136:E136"/>
    <mergeCell ref="F136:G136"/>
    <mergeCell ref="D135:E135"/>
    <mergeCell ref="F135:G135"/>
    <mergeCell ref="D134:E134"/>
    <mergeCell ref="F134:G134"/>
    <mergeCell ref="D133:E133"/>
    <mergeCell ref="F133:G133"/>
    <mergeCell ref="D132:E132"/>
    <mergeCell ref="F132:G132"/>
    <mergeCell ref="D131:E131"/>
    <mergeCell ref="F131:G131"/>
    <mergeCell ref="D130:E130"/>
    <mergeCell ref="F130:G130"/>
    <mergeCell ref="D129:E129"/>
    <mergeCell ref="F129:G129"/>
    <mergeCell ref="D128:E128"/>
    <mergeCell ref="F128:G128"/>
    <mergeCell ref="D127:E127"/>
    <mergeCell ref="F127:G127"/>
    <mergeCell ref="D126:E126"/>
    <mergeCell ref="F126:G126"/>
    <mergeCell ref="D125:E125"/>
    <mergeCell ref="F125:G125"/>
    <mergeCell ref="D124:E124"/>
    <mergeCell ref="F124:G124"/>
    <mergeCell ref="D123:E123"/>
    <mergeCell ref="F123:G123"/>
    <mergeCell ref="D122:E122"/>
    <mergeCell ref="F122:G122"/>
    <mergeCell ref="D121:E121"/>
    <mergeCell ref="F121:G121"/>
    <mergeCell ref="D120:E120"/>
    <mergeCell ref="F120:G120"/>
    <mergeCell ref="D119:E119"/>
    <mergeCell ref="F119:G119"/>
    <mergeCell ref="D118:E118"/>
    <mergeCell ref="F118:G118"/>
    <mergeCell ref="D117:E117"/>
    <mergeCell ref="F117:G117"/>
    <mergeCell ref="D116:E116"/>
    <mergeCell ref="F116:G116"/>
    <mergeCell ref="D115:E115"/>
    <mergeCell ref="F115:G115"/>
    <mergeCell ref="D114:E114"/>
    <mergeCell ref="F114:G114"/>
    <mergeCell ref="D113:E113"/>
    <mergeCell ref="F113:G113"/>
    <mergeCell ref="D112:E112"/>
    <mergeCell ref="F112:G112"/>
    <mergeCell ref="D111:E111"/>
    <mergeCell ref="F111:G111"/>
    <mergeCell ref="D110:E110"/>
    <mergeCell ref="F110:G110"/>
    <mergeCell ref="D109:E109"/>
    <mergeCell ref="F109:G109"/>
    <mergeCell ref="D108:E108"/>
    <mergeCell ref="F108:G108"/>
    <mergeCell ref="D107:E107"/>
    <mergeCell ref="F107:G107"/>
    <mergeCell ref="D106:E106"/>
    <mergeCell ref="F106:G106"/>
    <mergeCell ref="D105:E105"/>
    <mergeCell ref="F105:G105"/>
    <mergeCell ref="D104:E104"/>
    <mergeCell ref="F104:G104"/>
    <mergeCell ref="D103:E103"/>
    <mergeCell ref="F103:G103"/>
    <mergeCell ref="D102:E102"/>
    <mergeCell ref="F102:G102"/>
    <mergeCell ref="D101:E101"/>
    <mergeCell ref="F101:G101"/>
    <mergeCell ref="D100:E100"/>
    <mergeCell ref="F100:G100"/>
    <mergeCell ref="D99:E99"/>
    <mergeCell ref="F99:G99"/>
    <mergeCell ref="D98:E98"/>
    <mergeCell ref="F98:G98"/>
    <mergeCell ref="D97:E97"/>
    <mergeCell ref="F97:G97"/>
    <mergeCell ref="D96:E96"/>
    <mergeCell ref="F96:G96"/>
    <mergeCell ref="D95:E95"/>
    <mergeCell ref="F95:G95"/>
    <mergeCell ref="D94:E94"/>
    <mergeCell ref="F94:G94"/>
    <mergeCell ref="D93:E93"/>
    <mergeCell ref="F93:G93"/>
    <mergeCell ref="D92:E92"/>
    <mergeCell ref="F92:G92"/>
    <mergeCell ref="D91:E91"/>
    <mergeCell ref="F91:G91"/>
    <mergeCell ref="D90:E90"/>
    <mergeCell ref="F90:G90"/>
    <mergeCell ref="D89:E89"/>
    <mergeCell ref="F89:G89"/>
    <mergeCell ref="D88:E88"/>
    <mergeCell ref="F88:G88"/>
    <mergeCell ref="D87:E87"/>
    <mergeCell ref="F87:G87"/>
    <mergeCell ref="D86:E86"/>
    <mergeCell ref="F86:G86"/>
    <mergeCell ref="D85:E85"/>
    <mergeCell ref="F85:G85"/>
    <mergeCell ref="D84:E84"/>
    <mergeCell ref="F84:G84"/>
    <mergeCell ref="D83:E83"/>
    <mergeCell ref="F83:G83"/>
    <mergeCell ref="D82:E82"/>
    <mergeCell ref="F82:G82"/>
    <mergeCell ref="D81:E81"/>
    <mergeCell ref="F81:G81"/>
    <mergeCell ref="D80:E80"/>
    <mergeCell ref="F80:G80"/>
    <mergeCell ref="D79:E79"/>
    <mergeCell ref="F79:G79"/>
    <mergeCell ref="D78:E78"/>
    <mergeCell ref="F78:G78"/>
    <mergeCell ref="D77:E77"/>
    <mergeCell ref="F77:G77"/>
    <mergeCell ref="D76:E76"/>
    <mergeCell ref="F76:G76"/>
    <mergeCell ref="D75:E75"/>
    <mergeCell ref="F75:G75"/>
    <mergeCell ref="D74:E74"/>
    <mergeCell ref="F74:G74"/>
    <mergeCell ref="D73:E73"/>
    <mergeCell ref="F73:G73"/>
    <mergeCell ref="D72:E72"/>
    <mergeCell ref="F72:G72"/>
    <mergeCell ref="D71:E71"/>
    <mergeCell ref="F71:G71"/>
    <mergeCell ref="D70:E70"/>
    <mergeCell ref="F70:G70"/>
    <mergeCell ref="D69:E69"/>
    <mergeCell ref="F69:G69"/>
    <mergeCell ref="D68:E68"/>
    <mergeCell ref="F68:G68"/>
    <mergeCell ref="D67:E67"/>
    <mergeCell ref="F67:G67"/>
    <mergeCell ref="D66:E66"/>
    <mergeCell ref="F66:G66"/>
    <mergeCell ref="D65:E65"/>
    <mergeCell ref="F65:G65"/>
    <mergeCell ref="D64:E64"/>
    <mergeCell ref="F64:G64"/>
    <mergeCell ref="D63:E63"/>
    <mergeCell ref="F63:G63"/>
    <mergeCell ref="D62:E62"/>
    <mergeCell ref="F62:G62"/>
    <mergeCell ref="D61:E61"/>
    <mergeCell ref="F61:G61"/>
    <mergeCell ref="D60:E60"/>
    <mergeCell ref="F60:G60"/>
    <mergeCell ref="D59:E59"/>
    <mergeCell ref="F59:G59"/>
    <mergeCell ref="D58:E58"/>
    <mergeCell ref="F58:G58"/>
    <mergeCell ref="D57:E57"/>
    <mergeCell ref="F57:G57"/>
    <mergeCell ref="D56:E56"/>
    <mergeCell ref="F56:G56"/>
    <mergeCell ref="D55:E55"/>
    <mergeCell ref="F55:G55"/>
    <mergeCell ref="D54:E54"/>
    <mergeCell ref="F54:G54"/>
    <mergeCell ref="D53:E53"/>
    <mergeCell ref="F53:G53"/>
    <mergeCell ref="D52:E52"/>
    <mergeCell ref="F52:G52"/>
    <mergeCell ref="D51:E51"/>
    <mergeCell ref="F51:G51"/>
    <mergeCell ref="D50:E50"/>
    <mergeCell ref="F50:G50"/>
    <mergeCell ref="D49:E49"/>
    <mergeCell ref="F49:G49"/>
    <mergeCell ref="D48:E48"/>
    <mergeCell ref="F48:G48"/>
    <mergeCell ref="D47:E47"/>
    <mergeCell ref="F47:G47"/>
    <mergeCell ref="D46:E46"/>
    <mergeCell ref="F46:G46"/>
    <mergeCell ref="D45:E45"/>
    <mergeCell ref="F45:G45"/>
    <mergeCell ref="D44:E44"/>
    <mergeCell ref="F44:G44"/>
    <mergeCell ref="D43:E43"/>
    <mergeCell ref="F43:G43"/>
    <mergeCell ref="D42:E42"/>
    <mergeCell ref="F42:G42"/>
    <mergeCell ref="D41:E41"/>
    <mergeCell ref="F41:G41"/>
    <mergeCell ref="D40:E40"/>
    <mergeCell ref="F40:G40"/>
    <mergeCell ref="D39:E39"/>
    <mergeCell ref="F39:G39"/>
    <mergeCell ref="D38:E38"/>
    <mergeCell ref="F38:G38"/>
    <mergeCell ref="D37:E37"/>
    <mergeCell ref="F37:G37"/>
    <mergeCell ref="D36:E36"/>
    <mergeCell ref="F36:G36"/>
    <mergeCell ref="D35:E35"/>
    <mergeCell ref="F35:G35"/>
    <mergeCell ref="D34:E34"/>
    <mergeCell ref="F34:G34"/>
    <mergeCell ref="D33:E33"/>
    <mergeCell ref="F33:G33"/>
    <mergeCell ref="D32:E32"/>
    <mergeCell ref="F32:G32"/>
    <mergeCell ref="D31:E31"/>
    <mergeCell ref="F31:G31"/>
    <mergeCell ref="D30:E30"/>
    <mergeCell ref="F30:G30"/>
    <mergeCell ref="D29:E29"/>
    <mergeCell ref="F29:G29"/>
    <mergeCell ref="D28:E28"/>
    <mergeCell ref="F28:G28"/>
    <mergeCell ref="D27:E27"/>
    <mergeCell ref="F27:G27"/>
    <mergeCell ref="D26:E26"/>
    <mergeCell ref="F26:G26"/>
    <mergeCell ref="D25:E25"/>
    <mergeCell ref="F25:G25"/>
    <mergeCell ref="D24:E24"/>
    <mergeCell ref="F24:G24"/>
    <mergeCell ref="D23:E23"/>
    <mergeCell ref="F23:G23"/>
    <mergeCell ref="D22:E22"/>
    <mergeCell ref="F22:G22"/>
    <mergeCell ref="D21:E21"/>
    <mergeCell ref="F21:G21"/>
    <mergeCell ref="D20:E20"/>
    <mergeCell ref="F20:G20"/>
    <mergeCell ref="D19:E19"/>
    <mergeCell ref="F19:G19"/>
    <mergeCell ref="D18:E18"/>
    <mergeCell ref="F18:G18"/>
    <mergeCell ref="D17:E17"/>
    <mergeCell ref="F17:G17"/>
    <mergeCell ref="D16:E16"/>
    <mergeCell ref="F16:G16"/>
    <mergeCell ref="D15:E15"/>
    <mergeCell ref="F15:G15"/>
    <mergeCell ref="D14:E14"/>
    <mergeCell ref="F14:G14"/>
    <mergeCell ref="D13:E13"/>
    <mergeCell ref="F13:G13"/>
    <mergeCell ref="D12:E12"/>
    <mergeCell ref="F12:G12"/>
    <mergeCell ref="D11:E11"/>
    <mergeCell ref="F11:G11"/>
    <mergeCell ref="D10:E10"/>
    <mergeCell ref="F10:G10"/>
    <mergeCell ref="D9:E9"/>
    <mergeCell ref="F9:G9"/>
    <mergeCell ref="D8:E8"/>
    <mergeCell ref="F8:G8"/>
    <mergeCell ref="D7:E7"/>
    <mergeCell ref="F7:G7"/>
    <mergeCell ref="D6:E6"/>
    <mergeCell ref="F6:G6"/>
    <mergeCell ref="D5:E5"/>
    <mergeCell ref="F5:G5"/>
    <mergeCell ref="D4:E4"/>
    <mergeCell ref="F4:G4"/>
    <mergeCell ref="A2:C2"/>
    <mergeCell ref="D2:G2"/>
    <mergeCell ref="D3:G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&amp;L&amp;"Arial"&amp;8 - 2 -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24"/>
  <sheetViews>
    <sheetView showGridLines="0" tabSelected="1" zoomScalePageLayoutView="0" workbookViewId="0" topLeftCell="A1">
      <selection activeCell="G4" sqref="G4"/>
    </sheetView>
  </sheetViews>
  <sheetFormatPr defaultColWidth="9.140625" defaultRowHeight="12.75"/>
  <cols>
    <col min="1" max="1" width="23.140625" style="0" customWidth="1"/>
    <col min="2" max="2" width="13.7109375" style="0" customWidth="1"/>
    <col min="3" max="3" width="12.00390625" style="0" customWidth="1"/>
    <col min="4" max="4" width="14.28125" style="0" customWidth="1"/>
  </cols>
  <sheetData>
    <row r="1" ht="5.25" customHeight="1"/>
    <row r="2" spans="1:4" ht="12.75">
      <c r="A2" s="34" t="s">
        <v>686</v>
      </c>
      <c r="B2" s="18"/>
      <c r="C2" s="35" t="s">
        <v>715</v>
      </c>
      <c r="D2" s="35"/>
    </row>
    <row r="3" spans="1:4" ht="12.75">
      <c r="A3" s="4"/>
      <c r="B3" s="2"/>
      <c r="C3" s="25"/>
      <c r="D3" s="26"/>
    </row>
    <row r="4" spans="1:4" ht="51">
      <c r="A4" s="5" t="s">
        <v>26</v>
      </c>
      <c r="B4" s="6" t="s">
        <v>707</v>
      </c>
      <c r="C4" s="6" t="s">
        <v>708</v>
      </c>
      <c r="D4" s="6" t="s">
        <v>709</v>
      </c>
    </row>
    <row r="5" spans="1:4" ht="38.25">
      <c r="A5" s="7" t="s">
        <v>687</v>
      </c>
      <c r="B5" s="9">
        <v>6168445.15</v>
      </c>
      <c r="C5" s="9">
        <v>2565130.01</v>
      </c>
      <c r="D5" s="10">
        <f>C5/B5*100</f>
        <v>41.58470972218987</v>
      </c>
    </row>
    <row r="6" spans="1:4" ht="51">
      <c r="A6" s="7" t="s">
        <v>688</v>
      </c>
      <c r="B6" s="9">
        <v>933000</v>
      </c>
      <c r="C6" s="9">
        <v>145200</v>
      </c>
      <c r="D6" s="10">
        <f aca="true" t="shared" si="0" ref="D6:D24">C6/B6*100</f>
        <v>15.562700964630224</v>
      </c>
    </row>
    <row r="7" spans="1:4" ht="38.25">
      <c r="A7" s="7" t="s">
        <v>689</v>
      </c>
      <c r="B7" s="9">
        <v>933000</v>
      </c>
      <c r="C7" s="11" t="s">
        <v>30</v>
      </c>
      <c r="D7" s="10"/>
    </row>
    <row r="8" spans="1:4" ht="51">
      <c r="A8" s="7" t="s">
        <v>690</v>
      </c>
      <c r="B8" s="9">
        <v>933000</v>
      </c>
      <c r="C8" s="11" t="s">
        <v>30</v>
      </c>
      <c r="D8" s="10"/>
    </row>
    <row r="9" spans="1:4" ht="76.5">
      <c r="A9" s="7" t="s">
        <v>691</v>
      </c>
      <c r="B9" s="9">
        <v>933000</v>
      </c>
      <c r="C9" s="11" t="s">
        <v>30</v>
      </c>
      <c r="D9" s="10"/>
    </row>
    <row r="10" spans="1:4" ht="51">
      <c r="A10" s="7" t="s">
        <v>692</v>
      </c>
      <c r="B10" s="11" t="s">
        <v>30</v>
      </c>
      <c r="C10" s="9">
        <v>145200</v>
      </c>
      <c r="D10" s="10"/>
    </row>
    <row r="11" spans="1:4" ht="76.5">
      <c r="A11" s="7" t="s">
        <v>693</v>
      </c>
      <c r="B11" s="11" t="s">
        <v>30</v>
      </c>
      <c r="C11" s="9">
        <v>145200</v>
      </c>
      <c r="D11" s="10"/>
    </row>
    <row r="12" spans="1:4" ht="89.25">
      <c r="A12" s="7" t="s">
        <v>694</v>
      </c>
      <c r="B12" s="11" t="s">
        <v>30</v>
      </c>
      <c r="C12" s="9">
        <v>145200</v>
      </c>
      <c r="D12" s="10"/>
    </row>
    <row r="13" spans="1:4" ht="76.5">
      <c r="A13" s="7" t="s">
        <v>695</v>
      </c>
      <c r="B13" s="11" t="s">
        <v>30</v>
      </c>
      <c r="C13" s="9">
        <v>145200</v>
      </c>
      <c r="D13" s="10"/>
    </row>
    <row r="14" spans="1:4" ht="25.5">
      <c r="A14" s="7" t="s">
        <v>696</v>
      </c>
      <c r="B14" s="9">
        <v>5235445.15</v>
      </c>
      <c r="C14" s="9">
        <v>2419930.01</v>
      </c>
      <c r="D14" s="10">
        <f t="shared" si="0"/>
        <v>46.22204875931132</v>
      </c>
    </row>
    <row r="15" spans="1:4" ht="38.25">
      <c r="A15" s="7" t="s">
        <v>697</v>
      </c>
      <c r="B15" s="9">
        <v>-567222498.33</v>
      </c>
      <c r="C15" s="9">
        <v>-566117990.61</v>
      </c>
      <c r="D15" s="10">
        <f t="shared" si="0"/>
        <v>99.80527787186652</v>
      </c>
    </row>
    <row r="16" spans="1:4" ht="25.5">
      <c r="A16" s="7" t="s">
        <v>698</v>
      </c>
      <c r="B16" s="9">
        <v>-567222498.33</v>
      </c>
      <c r="C16" s="9">
        <v>-566117990.61</v>
      </c>
      <c r="D16" s="10">
        <f t="shared" si="0"/>
        <v>99.80527787186652</v>
      </c>
    </row>
    <row r="17" spans="1:4" ht="25.5">
      <c r="A17" s="7" t="s">
        <v>699</v>
      </c>
      <c r="B17" s="9">
        <v>-567222498.33</v>
      </c>
      <c r="C17" s="9">
        <v>-566117990.61</v>
      </c>
      <c r="D17" s="10">
        <f t="shared" si="0"/>
        <v>99.80527787186652</v>
      </c>
    </row>
    <row r="18" spans="1:4" ht="38.25">
      <c r="A18" s="7" t="s">
        <v>700</v>
      </c>
      <c r="B18" s="9">
        <v>-567222498.33</v>
      </c>
      <c r="C18" s="9">
        <v>-566117990.61</v>
      </c>
      <c r="D18" s="10">
        <f t="shared" si="0"/>
        <v>99.80527787186652</v>
      </c>
    </row>
    <row r="19" spans="1:4" ht="51">
      <c r="A19" s="7" t="s">
        <v>701</v>
      </c>
      <c r="B19" s="9">
        <v>-567222498.33</v>
      </c>
      <c r="C19" s="9">
        <v>-566117990.61</v>
      </c>
      <c r="D19" s="10">
        <f t="shared" si="0"/>
        <v>99.80527787186652</v>
      </c>
    </row>
    <row r="20" spans="1:4" ht="38.25">
      <c r="A20" s="7" t="s">
        <v>702</v>
      </c>
      <c r="B20" s="9">
        <v>572457943.48</v>
      </c>
      <c r="C20" s="9">
        <v>568537920.62</v>
      </c>
      <c r="D20" s="10">
        <f t="shared" si="0"/>
        <v>99.3152295457427</v>
      </c>
    </row>
    <row r="21" spans="1:4" ht="25.5">
      <c r="A21" s="7" t="s">
        <v>703</v>
      </c>
      <c r="B21" s="9">
        <v>572457943.48</v>
      </c>
      <c r="C21" s="9">
        <v>568537920.62</v>
      </c>
      <c r="D21" s="10">
        <f t="shared" si="0"/>
        <v>99.3152295457427</v>
      </c>
    </row>
    <row r="22" spans="1:4" ht="25.5">
      <c r="A22" s="7" t="s">
        <v>704</v>
      </c>
      <c r="B22" s="9">
        <v>572457943.48</v>
      </c>
      <c r="C22" s="9">
        <v>568537920.62</v>
      </c>
      <c r="D22" s="10">
        <f t="shared" si="0"/>
        <v>99.3152295457427</v>
      </c>
    </row>
    <row r="23" spans="1:4" ht="38.25">
      <c r="A23" s="7" t="s">
        <v>705</v>
      </c>
      <c r="B23" s="9">
        <v>572457943.48</v>
      </c>
      <c r="C23" s="9">
        <v>568537920.62</v>
      </c>
      <c r="D23" s="10">
        <f t="shared" si="0"/>
        <v>99.3152295457427</v>
      </c>
    </row>
    <row r="24" spans="1:4" ht="51">
      <c r="A24" s="7" t="s">
        <v>706</v>
      </c>
      <c r="B24" s="9">
        <v>572457943.48</v>
      </c>
      <c r="C24" s="9">
        <v>568537920.62</v>
      </c>
      <c r="D24" s="10">
        <f t="shared" si="0"/>
        <v>99.3152295457427</v>
      </c>
    </row>
  </sheetData>
  <sheetProtection/>
  <mergeCells count="3">
    <mergeCell ref="A2:B2"/>
    <mergeCell ref="C2:D2"/>
    <mergeCell ref="C3:D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&amp;L&amp;"Arial"&amp;8 - 3 -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2020-03-02T05:47:16Z</dcterms:created>
  <dcterms:modified xsi:type="dcterms:W3CDTF">2020-05-13T12:08:19Z</dcterms:modified>
  <cp:category/>
  <cp:version/>
  <cp:contentType/>
  <cp:contentStatus/>
</cp:coreProperties>
</file>